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hnsv328\003保健福祉部\003介護サービス課\001給付育成係\★ファイリング対応\H6-23~24・40（指定事務）\☆☆指定申請書等様式☆☆\R8.6～　加算届\"/>
    </mc:Choice>
  </mc:AlternateContent>
  <xr:revisionPtr revIDLastSave="0" documentId="8_{50AB2364-9B7D-43EF-9AC3-2CC6CD5DC1EB}" xr6:coauthVersionLast="47" xr6:coauthVersionMax="47" xr10:uidLastSave="{00000000-0000-0000-0000-000000000000}"/>
  <bookViews>
    <workbookView xWindow="28680" yWindow="-120" windowWidth="19440" windowHeight="14880" tabRatio="863" xr2:uid="{D5C4BB85-E3A7-4770-BF01-82171735DA72}"/>
  </bookViews>
  <sheets>
    <sheet name="届出書" sheetId="28" r:id="rId1"/>
    <sheet name="付表２" sheetId="29" r:id="rId2"/>
    <sheet name="添付書類 " sheetId="8" r:id="rId3"/>
    <sheet name="別紙1" sheetId="30" r:id="rId4"/>
    <sheet name="別紙2" sheetId="31" r:id="rId5"/>
    <sheet name="別紙8" sheetId="24" r:id="rId6"/>
    <sheet name="別紙9" sheetId="25" r:id="rId7"/>
  </sheets>
  <definedNames>
    <definedName name="_xlnm.Print_Area" localSheetId="1">付表２!$A$1:$AF$45</definedName>
    <definedName name="_xlnm.Print_Area" localSheetId="3">別紙1!$A$1:$AG$57</definedName>
    <definedName name="_xlnm.Print_Area" localSheetId="4">別紙2!$A$1:$AF$49</definedName>
    <definedName name="_xlnm.Print_Area" localSheetId="5">別紙8!$A$1:$AG$79</definedName>
    <definedName name="_xlnm.Print_Area" localSheetId="6">別紙9!$A$1:$T$29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6" i="24" l="1"/>
  <c r="L76" i="24"/>
  <c r="W75" i="24"/>
  <c r="L75" i="24"/>
  <c r="W74" i="24"/>
  <c r="L74" i="24"/>
  <c r="W73" i="24"/>
  <c r="L73" i="24"/>
  <c r="W72" i="24"/>
  <c r="L72" i="24"/>
  <c r="W71" i="24"/>
  <c r="L71" i="24"/>
  <c r="W70" i="24"/>
  <c r="L70" i="24"/>
  <c r="W69" i="24"/>
  <c r="L69" i="24"/>
  <c r="W68" i="24"/>
  <c r="L68" i="24"/>
  <c r="W67" i="24"/>
  <c r="L67" i="24"/>
  <c r="W66" i="24"/>
  <c r="L66" i="24"/>
  <c r="W65" i="24"/>
  <c r="L65" i="24"/>
  <c r="W64" i="24"/>
  <c r="L64" i="24"/>
  <c r="W63" i="24"/>
  <c r="L63" i="24"/>
  <c r="W62" i="24"/>
  <c r="L62" i="24"/>
  <c r="W61" i="24"/>
  <c r="L61" i="24"/>
  <c r="L60" i="24"/>
  <c r="L59" i="24"/>
  <c r="Q58" i="24"/>
  <c r="W60" i="24"/>
  <c r="L58" i="24"/>
  <c r="L42" i="24"/>
  <c r="L41" i="24"/>
  <c r="U40" i="24"/>
  <c r="AA42" i="24"/>
  <c r="L40" i="24"/>
  <c r="U39" i="24"/>
  <c r="AA41" i="24"/>
  <c r="L39" i="24"/>
  <c r="U38" i="24"/>
  <c r="AA40" i="24"/>
  <c r="L38" i="24"/>
  <c r="U37" i="24"/>
  <c r="AA39" i="24"/>
  <c r="L37" i="24"/>
  <c r="U36" i="24"/>
  <c r="AA38" i="24"/>
  <c r="L36" i="24"/>
  <c r="Q35" i="24"/>
  <c r="U35" i="24"/>
  <c r="AA37" i="24"/>
  <c r="L35" i="24"/>
  <c r="AJ21" i="24"/>
  <c r="AI21" i="24"/>
  <c r="H21" i="24"/>
  <c r="H20" i="24"/>
  <c r="AI19" i="24"/>
  <c r="AJ19" i="24"/>
  <c r="AI17" i="24"/>
  <c r="AJ3" i="24"/>
  <c r="AJ9" i="24"/>
  <c r="J26" i="25"/>
  <c r="R15" i="25"/>
  <c r="R17" i="25"/>
  <c r="Q15" i="25"/>
  <c r="Q17" i="25"/>
  <c r="P15" i="25"/>
  <c r="P17" i="25"/>
  <c r="O15" i="25"/>
  <c r="O17" i="25"/>
  <c r="N15" i="25"/>
  <c r="N17" i="25"/>
  <c r="M15" i="25"/>
  <c r="M17" i="25"/>
  <c r="L15" i="25"/>
  <c r="L17" i="25"/>
  <c r="K15" i="25"/>
  <c r="K17" i="25"/>
  <c r="J15" i="25"/>
  <c r="J17" i="25"/>
  <c r="I15" i="25"/>
  <c r="I17" i="25"/>
  <c r="H15" i="25"/>
  <c r="H17" i="25"/>
  <c r="G15" i="25"/>
  <c r="G17" i="25"/>
  <c r="P5" i="25"/>
  <c r="S17" i="25"/>
  <c r="S18" i="25"/>
  <c r="S19" i="25"/>
</calcChain>
</file>

<file path=xl/sharedStrings.xml><?xml version="1.0" encoding="utf-8"?>
<sst xmlns="http://schemas.openxmlformats.org/spreadsheetml/2006/main" count="834" uniqueCount="353">
  <si>
    <t>事業所番号</t>
    <rPh sb="0" eb="3">
      <t>ジギョウショ</t>
    </rPh>
    <rPh sb="3" eb="5">
      <t>バンゴウ</t>
    </rPh>
    <phoneticPr fontId="2"/>
  </si>
  <si>
    <t>異動区分</t>
    <rPh sb="0" eb="2">
      <t>イドウ</t>
    </rPh>
    <rPh sb="2" eb="4">
      <t>クブン</t>
    </rPh>
    <phoneticPr fontId="2"/>
  </si>
  <si>
    <t>割引</t>
    <rPh sb="0" eb="2">
      <t>ワリビキ</t>
    </rPh>
    <phoneticPr fontId="2"/>
  </si>
  <si>
    <t>○</t>
    <phoneticPr fontId="2"/>
  </si>
  <si>
    <t>○</t>
    <phoneticPr fontId="2"/>
  </si>
  <si>
    <t>介護給付費算定に係る体制等に関する届出書・変更届出書</t>
    <rPh sb="0" eb="2">
      <t>カイゴ</t>
    </rPh>
    <rPh sb="2" eb="4">
      <t>キュウフ</t>
    </rPh>
    <rPh sb="4" eb="5">
      <t>ヒ</t>
    </rPh>
    <rPh sb="5" eb="7">
      <t>サンテイ</t>
    </rPh>
    <rPh sb="8" eb="9">
      <t>カカ</t>
    </rPh>
    <rPh sb="10" eb="12">
      <t>タイセイ</t>
    </rPh>
    <rPh sb="12" eb="13">
      <t>ナド</t>
    </rPh>
    <rPh sb="14" eb="15">
      <t>カン</t>
    </rPh>
    <rPh sb="17" eb="20">
      <t>トドケデショ</t>
    </rPh>
    <rPh sb="21" eb="23">
      <t>ヘンコウ</t>
    </rPh>
    <rPh sb="23" eb="26">
      <t>トドケデショ</t>
    </rPh>
    <phoneticPr fontId="2"/>
  </si>
  <si>
    <t>介護給付費算定に係る体制等状況一覧表</t>
    <rPh sb="0" eb="2">
      <t>カイゴ</t>
    </rPh>
    <rPh sb="2" eb="4">
      <t>キュウフ</t>
    </rPh>
    <rPh sb="4" eb="5">
      <t>ヒ</t>
    </rPh>
    <rPh sb="5" eb="7">
      <t>サンテイ</t>
    </rPh>
    <rPh sb="8" eb="9">
      <t>カカ</t>
    </rPh>
    <rPh sb="10" eb="12">
      <t>タイセイ</t>
    </rPh>
    <rPh sb="12" eb="13">
      <t>ナド</t>
    </rPh>
    <rPh sb="13" eb="15">
      <t>ジョウキョウ</t>
    </rPh>
    <rPh sb="15" eb="17">
      <t>イチラン</t>
    </rPh>
    <rPh sb="17" eb="18">
      <t>ヒョウ</t>
    </rPh>
    <phoneticPr fontId="2"/>
  </si>
  <si>
    <t>時間延長サービス</t>
    <rPh sb="0" eb="2">
      <t>ジカン</t>
    </rPh>
    <rPh sb="2" eb="4">
      <t>エンチョウ</t>
    </rPh>
    <phoneticPr fontId="2"/>
  </si>
  <si>
    <t>○</t>
    <phoneticPr fontId="2"/>
  </si>
  <si>
    <t>○</t>
    <phoneticPr fontId="2"/>
  </si>
  <si>
    <t>職員の人員欠如</t>
    <rPh sb="0" eb="2">
      <t>ショクイン</t>
    </rPh>
    <rPh sb="3" eb="5">
      <t>ジンイン</t>
    </rPh>
    <rPh sb="5" eb="7">
      <t>ケツジョ</t>
    </rPh>
    <phoneticPr fontId="2"/>
  </si>
  <si>
    <t>○</t>
    <phoneticPr fontId="2"/>
  </si>
  <si>
    <t>サービス提供体制</t>
    <rPh sb="4" eb="6">
      <t>テイキョウ</t>
    </rPh>
    <rPh sb="6" eb="8">
      <t>タイセイ</t>
    </rPh>
    <phoneticPr fontId="2"/>
  </si>
  <si>
    <t>若年性認知症利用者受入</t>
    <rPh sb="0" eb="3">
      <t>ジャクネンセイ</t>
    </rPh>
    <rPh sb="3" eb="5">
      <t>ニンチ</t>
    </rPh>
    <rPh sb="5" eb="6">
      <t>ショウ</t>
    </rPh>
    <rPh sb="6" eb="9">
      <t>リヨウシャ</t>
    </rPh>
    <rPh sb="9" eb="11">
      <t>ウケイレ</t>
    </rPh>
    <phoneticPr fontId="2"/>
  </si>
  <si>
    <t>資格証の写し</t>
    <rPh sb="0" eb="2">
      <t>シカク</t>
    </rPh>
    <rPh sb="2" eb="3">
      <t>ショウ</t>
    </rPh>
    <rPh sb="4" eb="5">
      <t>ウツ</t>
    </rPh>
    <phoneticPr fontId="2"/>
  </si>
  <si>
    <t>研修修了書の写し</t>
    <phoneticPr fontId="2"/>
  </si>
  <si>
    <t>注：○提出が必須、△場合により提出する</t>
    <rPh sb="0" eb="1">
      <t>チュウ</t>
    </rPh>
    <rPh sb="3" eb="5">
      <t>テイシュツ</t>
    </rPh>
    <rPh sb="6" eb="8">
      <t>ヒッス</t>
    </rPh>
    <rPh sb="10" eb="12">
      <t>バアイ</t>
    </rPh>
    <rPh sb="15" eb="17">
      <t>テイシュツ</t>
    </rPh>
    <phoneticPr fontId="2"/>
  </si>
  <si>
    <t>電話番号</t>
  </si>
  <si>
    <t>FAX番号</t>
  </si>
  <si>
    <t>代表者の職・氏名</t>
  </si>
  <si>
    <t>職名</t>
  </si>
  <si>
    <t>氏名</t>
  </si>
  <si>
    <t>代表者の住所</t>
  </si>
  <si>
    <t>管理者の氏名</t>
  </si>
  <si>
    <t>管理者の住所</t>
  </si>
  <si>
    <t>異動等の区分</t>
  </si>
  <si>
    <t>介護保険事業所番号</t>
  </si>
  <si>
    <t>変更届出時に必要な添付書類一覧（認知症対応型通所介護）</t>
    <rPh sb="0" eb="2">
      <t>ヘンコウ</t>
    </rPh>
    <rPh sb="2" eb="3">
      <t>トドケ</t>
    </rPh>
    <rPh sb="3" eb="4">
      <t>デ</t>
    </rPh>
    <rPh sb="4" eb="5">
      <t>ジ</t>
    </rPh>
    <rPh sb="6" eb="8">
      <t>ヒツヨウ</t>
    </rPh>
    <rPh sb="9" eb="11">
      <t>テンプ</t>
    </rPh>
    <rPh sb="11" eb="13">
      <t>ショルイ</t>
    </rPh>
    <rPh sb="13" eb="15">
      <t>イチラン</t>
    </rPh>
    <rPh sb="16" eb="18">
      <t>ニンチ</t>
    </rPh>
    <rPh sb="18" eb="19">
      <t>ショウ</t>
    </rPh>
    <rPh sb="19" eb="22">
      <t>タイオウガタ</t>
    </rPh>
    <rPh sb="22" eb="26">
      <t>ツウショカイゴ</t>
    </rPh>
    <phoneticPr fontId="2"/>
  </si>
  <si>
    <t>生活機能向上連携加算</t>
    <rPh sb="0" eb="2">
      <t>セイカツ</t>
    </rPh>
    <rPh sb="2" eb="4">
      <t>キノウ</t>
    </rPh>
    <rPh sb="4" eb="6">
      <t>コウジョウ</t>
    </rPh>
    <rPh sb="6" eb="8">
      <t>レンケイ</t>
    </rPh>
    <rPh sb="8" eb="10">
      <t>カサン</t>
    </rPh>
    <phoneticPr fontId="2"/>
  </si>
  <si>
    <t>〇</t>
    <phoneticPr fontId="2"/>
  </si>
  <si>
    <t>2　異 動 区 分</t>
    <rPh sb="2" eb="3">
      <t>イ</t>
    </rPh>
    <rPh sb="4" eb="5">
      <t>ドウ</t>
    </rPh>
    <rPh sb="6" eb="7">
      <t>ク</t>
    </rPh>
    <rPh sb="8" eb="9">
      <t>ブン</t>
    </rPh>
    <phoneticPr fontId="4"/>
  </si>
  <si>
    <t>人</t>
    <rPh sb="0" eb="1">
      <t>ニン</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</si>
  <si>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</si>
  <si>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</si>
  <si>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</si>
  <si>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</si>
  <si>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</si>
  <si>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夜間対応型訪問介護</t>
    <rPh sb="0" eb="2">
      <t>ヤカン</t>
    </rPh>
    <rPh sb="2" eb="5">
      <t>タイオウガタ</t>
    </rPh>
    <phoneticPr fontId="4"/>
  </si>
  <si>
    <t>％</t>
  </si>
  <si>
    <t>地域密着型通所介護</t>
    <rPh sb="0" eb="2">
      <t>チイキ</t>
    </rPh>
    <rPh sb="2" eb="4">
      <t>ミッチャク</t>
    </rPh>
    <rPh sb="4" eb="5">
      <t>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</si>
  <si>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</si>
  <si>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</si>
  <si>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</si>
  <si>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</si>
  <si>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</si>
  <si>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</si>
  <si>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</si>
  <si>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</si>
  <si>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</si>
  <si>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</si>
  <si>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</si>
  <si>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</si>
  <si>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月</t>
    <rPh sb="0" eb="1">
      <t>ガツ</t>
    </rPh>
    <phoneticPr fontId="4"/>
  </si>
  <si>
    <t>４月</t>
    <rPh sb="1" eb="2">
      <t>ガツ</t>
    </rPh>
    <phoneticPr fontId="4"/>
  </si>
  <si>
    <t>５月</t>
    <rPh sb="1" eb="2">
      <t>ガツ</t>
    </rPh>
    <phoneticPr fontId="4"/>
  </si>
  <si>
    <t>７月</t>
    <rPh sb="1" eb="2">
      <t>ガツ</t>
    </rPh>
    <phoneticPr fontId="4"/>
  </si>
  <si>
    <t>８月</t>
    <rPh sb="1" eb="2">
      <t>ガツ</t>
    </rPh>
    <phoneticPr fontId="4"/>
  </si>
  <si>
    <t>10月</t>
    <rPh sb="2" eb="3">
      <t>ガツ</t>
    </rPh>
    <phoneticPr fontId="4"/>
  </si>
  <si>
    <t>１月</t>
    <rPh sb="1" eb="2">
      <t>ガツ</t>
    </rPh>
    <phoneticPr fontId="4"/>
  </si>
  <si>
    <t>２月</t>
    <rPh sb="1" eb="2">
      <t>ガツ</t>
    </rPh>
    <phoneticPr fontId="4"/>
  </si>
  <si>
    <t>６月</t>
    <rPh sb="1" eb="2">
      <t>ガツ</t>
    </rPh>
    <phoneticPr fontId="4"/>
  </si>
  <si>
    <t>９月</t>
    <rPh sb="1" eb="2">
      <t>ガツ</t>
    </rPh>
    <phoneticPr fontId="4"/>
  </si>
  <si>
    <r>
      <t xml:space="preserve">従業者の勤務体制及び勤務形態一覧表
</t>
    </r>
    <r>
      <rPr>
        <sz val="8"/>
        <rFont val="ＭＳ Ｐゴシック"/>
        <family val="3"/>
        <charset val="128"/>
      </rPr>
      <t>（加算の算定の根拠となる月にかかるもの）</t>
    </r>
    <rPh sb="0" eb="3">
      <t>ジュウギョウシャ</t>
    </rPh>
    <rPh sb="19" eb="21">
      <t>カサン</t>
    </rPh>
    <rPh sb="22" eb="24">
      <t>サンテイ</t>
    </rPh>
    <rPh sb="25" eb="27">
      <t>コンキョ</t>
    </rPh>
    <rPh sb="30" eb="31">
      <t>ツキ</t>
    </rPh>
    <phoneticPr fontId="2"/>
  </si>
  <si>
    <t>感染症等による利用者減少</t>
    <rPh sb="0" eb="3">
      <t>カンセンショウ</t>
    </rPh>
    <rPh sb="3" eb="4">
      <t>トウ</t>
    </rPh>
    <rPh sb="7" eb="10">
      <t>リヨウシャ</t>
    </rPh>
    <rPh sb="10" eb="12">
      <t>ゲンショウ</t>
    </rPh>
    <phoneticPr fontId="2"/>
  </si>
  <si>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</si>
  <si>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</si>
  <si>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</si>
  <si>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</si>
  <si>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</si>
  <si>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3　施 設 種 別</t>
    <rPh sb="2" eb="3">
      <t>シ</t>
    </rPh>
    <rPh sb="4" eb="5">
      <t>セツ</t>
    </rPh>
    <rPh sb="6" eb="7">
      <t>シュ</t>
    </rPh>
    <rPh sb="8" eb="9">
      <t>ベツ</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</si>
  <si>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</si>
  <si>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</si>
  <si>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</si>
  <si>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</si>
  <si>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介護職員の総数（常勤換算）</t>
    <rPh sb="0" eb="2">
      <t>カイゴ</t>
    </rPh>
    <rPh sb="2" eb="4">
      <t>ショクイン</t>
    </rPh>
    <rPh sb="5" eb="7">
      <t>ソウスウ</t>
    </rPh>
    <rPh sb="8" eb="10">
      <t>ジョウキン</t>
    </rPh>
    <rPh sb="10" eb="12">
      <t>カンサン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</si>
  <si>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</si>
  <si>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</si>
  <si>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</si>
  <si>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</si>
  <si>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</si>
  <si>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</si>
  <si>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</si>
  <si>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</si>
  <si>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t>①</t>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</si>
  <si>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</si>
  <si>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</si>
  <si>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</si>
  <si>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</si>
  <si>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</si>
  <si>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</si>
  <si>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4"/>
  </si>
  <si>
    <t>1　事 業 所 名</t>
    <phoneticPr fontId="4"/>
  </si>
  <si>
    <t>4　届 出 項 目</t>
    <rPh sb="2" eb="3">
      <t>トド</t>
    </rPh>
    <rPh sb="4" eb="5">
      <t>デ</t>
    </rPh>
    <rPh sb="6" eb="7">
      <t>コウ</t>
    </rPh>
    <rPh sb="8" eb="9">
      <t>メ</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</si>
  <si>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</si>
  <si>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別紙８</t>
    <rPh sb="0" eb="2">
      <t>ベッシ</t>
    </rPh>
    <phoneticPr fontId="2"/>
  </si>
  <si>
    <t>別紙９</t>
    <rPh sb="0" eb="2">
      <t>ベッシ</t>
    </rPh>
    <phoneticPr fontId="2"/>
  </si>
  <si>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4"/>
  </si>
  <si>
    <t>　　　　　サービス種別　　　　　　　　現在⇒</t>
    <rPh sb="9" eb="11">
      <t>シュベツ</t>
    </rPh>
    <rPh sb="19" eb="21">
      <t>ゲンザイ</t>
    </rPh>
    <phoneticPr fontId="4"/>
  </si>
  <si>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
  </si>
  <si>
    <t>通所介護</t>
    <rPh sb="0" eb="2">
      <t>ツウショ</t>
    </rPh>
    <rPh sb="2" eb="4">
      <t>カイゴ</t>
    </rPh>
    <phoneticPr fontId="4"/>
  </si>
  <si>
    <t>通所リハビリテーション</t>
    <rPh sb="0" eb="2">
      <t>ツウショ</t>
    </rPh>
    <phoneticPr fontId="4"/>
  </si>
  <si>
    <t>地域密着型通所介護</t>
    <rPh sb="0" eb="2">
      <t>チイキ</t>
    </rPh>
    <rPh sb="2" eb="5">
      <t>ミッチャクガタ</t>
    </rPh>
    <rPh sb="5" eb="7">
      <t>ツウショ</t>
    </rPh>
    <rPh sb="7" eb="9">
      <t>カイゴ</t>
    </rPh>
    <phoneticPr fontId="4"/>
  </si>
  <si>
    <t>介護予防認知症対応型通所介護</t>
    <rPh sb="0" eb="2">
      <t>カイゴ</t>
    </rPh>
    <rPh sb="2" eb="4">
      <t>ヨボウ</t>
    </rPh>
    <rPh sb="4" eb="7">
      <t>ニンチショウ</t>
    </rPh>
    <rPh sb="7" eb="10">
      <t>タイオウガタ</t>
    </rPh>
    <rPh sb="10" eb="12">
      <t>ツウショ</t>
    </rPh>
    <rPh sb="12" eb="14">
      <t>カイゴ</t>
    </rPh>
    <phoneticPr fontId="4"/>
  </si>
  <si>
    <t>（１）　事業所基本情報</t>
    <rPh sb="4" eb="7">
      <t>ジギョウショ</t>
    </rPh>
    <rPh sb="7" eb="9">
      <t>キホン</t>
    </rPh>
    <rPh sb="9" eb="11">
      <t>ジョウホウ</t>
    </rPh>
    <phoneticPr fontId="4"/>
  </si>
  <si>
    <t>規模区分　　　　現在⇒</t>
    <rPh sb="8" eb="10">
      <t>ゲンザイ</t>
    </rPh>
    <phoneticPr fontId="4"/>
  </si>
  <si>
    <t>事業所名</t>
    <rPh sb="0" eb="3">
      <t>ジギョウショ</t>
    </rPh>
    <rPh sb="3" eb="4">
      <t>メイ</t>
    </rPh>
    <phoneticPr fontId="4"/>
  </si>
  <si>
    <t>通常規模型</t>
    <rPh sb="0" eb="2">
      <t>ツウジョウ</t>
    </rPh>
    <rPh sb="2" eb="4">
      <t>キボ</t>
    </rPh>
    <rPh sb="4" eb="5">
      <t>ガタ</t>
    </rPh>
    <phoneticPr fontId="4"/>
  </si>
  <si>
    <t>担当者氏名</t>
    <rPh sb="0" eb="3">
      <t>タントウシャ</t>
    </rPh>
    <rPh sb="3" eb="5">
      <t>シメイ</t>
    </rPh>
    <phoneticPr fontId="4"/>
  </si>
  <si>
    <t>電話番号</t>
    <rPh sb="0" eb="2">
      <t>デンワ</t>
    </rPh>
    <rPh sb="2" eb="4">
      <t>バンゴウ</t>
    </rPh>
    <phoneticPr fontId="4"/>
  </si>
  <si>
    <t>ﾒｰﾙｱﾄﾞﾚｽ</t>
    <phoneticPr fontId="4"/>
  </si>
  <si>
    <t>大規模型Ⅰ</t>
    <rPh sb="0" eb="3">
      <t>ダイキボ</t>
    </rPh>
    <rPh sb="3" eb="4">
      <t>ガタ</t>
    </rPh>
    <phoneticPr fontId="4"/>
  </si>
  <si>
    <t>サービス種別</t>
    <rPh sb="4" eb="6">
      <t>シュベツ</t>
    </rPh>
    <phoneticPr fontId="4"/>
  </si>
  <si>
    <t>規模区分</t>
    <rPh sb="0" eb="2">
      <t>キボ</t>
    </rPh>
    <rPh sb="2" eb="4">
      <t>クブン</t>
    </rPh>
    <phoneticPr fontId="4"/>
  </si>
  <si>
    <t>大規模型Ⅱ</t>
    <rPh sb="0" eb="3">
      <t>ダイキボ</t>
    </rPh>
    <rPh sb="3" eb="4">
      <t>ガタ</t>
    </rPh>
    <phoneticPr fontId="4"/>
  </si>
  <si>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
  </si>
  <si>
    <t>（２）　加算算定・特例適用の届出</t>
    <rPh sb="4" eb="6">
      <t>カサン</t>
    </rPh>
    <rPh sb="6" eb="8">
      <t>サンテイ</t>
    </rPh>
    <rPh sb="9" eb="11">
      <t>トクレイ</t>
    </rPh>
    <rPh sb="11" eb="13">
      <t>テキヨウ</t>
    </rPh>
    <rPh sb="14" eb="16">
      <t>トドケデ</t>
    </rPh>
    <phoneticPr fontId="4"/>
  </si>
  <si>
    <t>減少月</t>
    <rPh sb="0" eb="2">
      <t>ゲンショウ</t>
    </rPh>
    <rPh sb="2" eb="3">
      <t>ツキ</t>
    </rPh>
    <phoneticPr fontId="4"/>
  </si>
  <si>
    <t>利用延人員数の減少が生じた月</t>
    <rPh sb="0" eb="2">
      <t>リヨウ</t>
    </rPh>
    <rPh sb="2" eb="5">
      <t>ノベジンイン</t>
    </rPh>
    <rPh sb="5" eb="6">
      <t>スウ</t>
    </rPh>
    <rPh sb="7" eb="9">
      <t>ゲンショウ</t>
    </rPh>
    <rPh sb="10" eb="11">
      <t>ショウ</t>
    </rPh>
    <rPh sb="13" eb="14">
      <t>ツキ</t>
    </rPh>
    <phoneticPr fontId="4"/>
  </si>
  <si>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
  </si>
  <si>
    <t>減少率（小数）</t>
    <rPh sb="0" eb="3">
      <t>ゲンショウリツ</t>
    </rPh>
    <rPh sb="4" eb="6">
      <t>ショウスウ</t>
    </rPh>
    <phoneticPr fontId="4"/>
  </si>
  <si>
    <t>減少率</t>
    <rPh sb="0" eb="3">
      <t>ゲンショウリツ</t>
    </rPh>
    <phoneticPr fontId="4"/>
  </si>
  <si>
    <t>利用延人員数の減少が生じた月の前年度の１月当たりの平均利用延人員数</t>
  </si>
  <si>
    <t>加算算定の可否</t>
    <rPh sb="5" eb="7">
      <t>カヒ</t>
    </rPh>
    <phoneticPr fontId="4"/>
  </si>
  <si>
    <t>規模特例の可否↓</t>
    <rPh sb="0" eb="2">
      <t>キボ</t>
    </rPh>
    <rPh sb="2" eb="4">
      <t>トクレイ</t>
    </rPh>
    <rPh sb="5" eb="7">
      <t>カヒ</t>
    </rPh>
    <phoneticPr fontId="4"/>
  </si>
  <si>
    <t>↓R3.４月以降</t>
    <rPh sb="5" eb="6">
      <t>ガツ</t>
    </rPh>
    <rPh sb="6" eb="8">
      <t>イコウ</t>
    </rPh>
    <phoneticPr fontId="4"/>
  </si>
  <si>
    <t>特例適用の可否</t>
    <rPh sb="0" eb="2">
      <t>トクレイ</t>
    </rPh>
    <rPh sb="2" eb="4">
      <t>テキヨウ</t>
    </rPh>
    <rPh sb="5" eb="7">
      <t>カヒ</t>
    </rPh>
    <phoneticPr fontId="4"/>
  </si>
  <si>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
  </si>
  <si>
    <t>加算算定事業所のみ</t>
    <rPh sb="0" eb="2">
      <t>カサン</t>
    </rPh>
    <rPh sb="2" eb="4">
      <t>サンテイ</t>
    </rPh>
    <rPh sb="4" eb="7">
      <t>ジギョウショ</t>
    </rPh>
    <phoneticPr fontId="4"/>
  </si>
  <si>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
  </si>
  <si>
    <t>（３）　加算算定後の各月の利用延人員数の確認</t>
    <rPh sb="10" eb="11">
      <t>カク</t>
    </rPh>
    <rPh sb="11" eb="12">
      <t>ツキ</t>
    </rPh>
    <rPh sb="13" eb="15">
      <t>リヨウ</t>
    </rPh>
    <rPh sb="15" eb="18">
      <t>ノベジンイン</t>
    </rPh>
    <rPh sb="18" eb="19">
      <t>スウ</t>
    </rPh>
    <rPh sb="20" eb="22">
      <t>カクニン</t>
    </rPh>
    <phoneticPr fontId="4"/>
  </si>
  <si>
    <t>年月</t>
    <rPh sb="0" eb="2">
      <t>ネンゲツ</t>
    </rPh>
    <phoneticPr fontId="4"/>
  </si>
  <si>
    <t>各月の
利用延人員数</t>
    <rPh sb="0" eb="2">
      <t>カクツキ</t>
    </rPh>
    <rPh sb="4" eb="6">
      <t>リヨウ</t>
    </rPh>
    <rPh sb="6" eb="9">
      <t>ノベジンイン</t>
    </rPh>
    <rPh sb="9" eb="10">
      <t>スウ</t>
    </rPh>
    <phoneticPr fontId="4"/>
  </si>
  <si>
    <t>減少割合</t>
    <rPh sb="0" eb="2">
      <t>ゲンショウ</t>
    </rPh>
    <rPh sb="2" eb="4">
      <t>ワリアイ</t>
    </rPh>
    <phoneticPr fontId="4"/>
  </si>
  <si>
    <t>加算
算定の可否</t>
    <rPh sb="0" eb="2">
      <t>カサン</t>
    </rPh>
    <rPh sb="3" eb="5">
      <t>サンテイ</t>
    </rPh>
    <rPh sb="6" eb="8">
      <t>カヒ</t>
    </rPh>
    <phoneticPr fontId="4"/>
  </si>
  <si>
    <t>加算算定届提出月</t>
    <rPh sb="4" eb="5">
      <t>トドケ</t>
    </rPh>
    <rPh sb="5" eb="7">
      <t>テイシュツ</t>
    </rPh>
    <rPh sb="7" eb="8">
      <t>ツキ</t>
    </rPh>
    <phoneticPr fontId="4"/>
  </si>
  <si>
    <t>加算算定開始月</t>
    <rPh sb="4" eb="6">
      <t>カイシ</t>
    </rPh>
    <rPh sb="6" eb="7">
      <t>ツキ</t>
    </rPh>
    <phoneticPr fontId="4"/>
  </si>
  <si>
    <t>加算延長判断月</t>
    <rPh sb="0" eb="2">
      <t>カサン</t>
    </rPh>
    <rPh sb="2" eb="4">
      <t>エンチョウ</t>
    </rPh>
    <rPh sb="4" eb="6">
      <t>ハンダン</t>
    </rPh>
    <rPh sb="6" eb="7">
      <t>ツキ</t>
    </rPh>
    <phoneticPr fontId="4"/>
  </si>
  <si>
    <t>加算終了／延長届提出月</t>
    <rPh sb="0" eb="2">
      <t>カサン</t>
    </rPh>
    <rPh sb="2" eb="4">
      <t>シュウリョウ</t>
    </rPh>
    <rPh sb="5" eb="8">
      <t>エンチョウトドケ</t>
    </rPh>
    <rPh sb="8" eb="10">
      <t>テイシュツ</t>
    </rPh>
    <rPh sb="10" eb="11">
      <t>ツキ</t>
    </rPh>
    <phoneticPr fontId="4"/>
  </si>
  <si>
    <t>減少の
２か月後
に算定
開始</t>
    <rPh sb="0" eb="2">
      <t>ゲンショウ</t>
    </rPh>
    <rPh sb="6" eb="7">
      <t>ゲツ</t>
    </rPh>
    <rPh sb="7" eb="8">
      <t>アト</t>
    </rPh>
    <rPh sb="10" eb="12">
      <t>サンテイ</t>
    </rPh>
    <rPh sb="13" eb="15">
      <t>カイシ</t>
    </rPh>
    <phoneticPr fontId="4"/>
  </si>
  <si>
    <t>延長適用開始月</t>
    <rPh sb="0" eb="2">
      <t>エンチョウ</t>
    </rPh>
    <rPh sb="2" eb="4">
      <t>テキヨウ</t>
    </rPh>
    <rPh sb="4" eb="6">
      <t>カイシ</t>
    </rPh>
    <rPh sb="6" eb="7">
      <t>ツキ</t>
    </rPh>
    <phoneticPr fontId="4"/>
  </si>
  <si>
    <t>延長適用終了月</t>
    <rPh sb="0" eb="2">
      <t>エンチョウ</t>
    </rPh>
    <rPh sb="2" eb="4">
      <t>テキヨウ</t>
    </rPh>
    <rPh sb="4" eb="6">
      <t>シュウリョウ</t>
    </rPh>
    <rPh sb="6" eb="7">
      <t>ツキ</t>
    </rPh>
    <phoneticPr fontId="4"/>
  </si>
  <si>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
  </si>
  <si>
    <t>加算算定事業所であって、（３）オレンジセルに「可」が表示された事業所のみ</t>
    <rPh sb="4" eb="7">
      <t>ジギョウショ</t>
    </rPh>
    <rPh sb="23" eb="24">
      <t>カ</t>
    </rPh>
    <rPh sb="26" eb="28">
      <t>ヒョウジ</t>
    </rPh>
    <rPh sb="31" eb="34">
      <t>ジギョウショ</t>
    </rPh>
    <phoneticPr fontId="4"/>
  </si>
  <si>
    <t>※ 加算算定開始後に記入してください。</t>
    <rPh sb="6" eb="8">
      <t>カイシ</t>
    </rPh>
    <rPh sb="8" eb="9">
      <t>アト</t>
    </rPh>
    <rPh sb="10" eb="12">
      <t>キニュウ</t>
    </rPh>
    <phoneticPr fontId="4"/>
  </si>
  <si>
    <t>（４）　加算算定の延長の届出</t>
    <rPh sb="9" eb="11">
      <t>エンチョウ</t>
    </rPh>
    <rPh sb="12" eb="14">
      <t>トドケデ</t>
    </rPh>
    <phoneticPr fontId="4"/>
  </si>
  <si>
    <t>加算算定の延長を求める理由</t>
    <rPh sb="0" eb="2">
      <t>カサン</t>
    </rPh>
    <rPh sb="2" eb="4">
      <t>サンテイ</t>
    </rPh>
    <rPh sb="5" eb="7">
      <t>エンチョウ</t>
    </rPh>
    <rPh sb="8" eb="9">
      <t>モト</t>
    </rPh>
    <rPh sb="11" eb="13">
      <t>リユウ</t>
    </rPh>
    <phoneticPr fontId="4"/>
  </si>
  <si>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</si>
  <si>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
  </si>
  <si>
    <t>特例適用事業所のみ</t>
    <rPh sb="0" eb="2">
      <t>トクレイ</t>
    </rPh>
    <rPh sb="2" eb="4">
      <t>テキヨウ</t>
    </rPh>
    <rPh sb="4" eb="7">
      <t>ジギョウショ</t>
    </rPh>
    <phoneticPr fontId="4"/>
  </si>
  <si>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</si>
  <si>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
  </si>
  <si>
    <t>特例
適用の可否</t>
    <rPh sb="0" eb="2">
      <t>トクレイ</t>
    </rPh>
    <rPh sb="3" eb="5">
      <t>テキヨウ</t>
    </rPh>
    <rPh sb="6" eb="8">
      <t>カヒ</t>
    </rPh>
    <phoneticPr fontId="4"/>
  </si>
  <si>
    <t>特例適用届提出月</t>
    <rPh sb="0" eb="2">
      <t>トクレイ</t>
    </rPh>
    <rPh sb="2" eb="4">
      <t>テキヨウ</t>
    </rPh>
    <rPh sb="4" eb="5">
      <t>トドケ</t>
    </rPh>
    <rPh sb="5" eb="7">
      <t>テイシュツ</t>
    </rPh>
    <rPh sb="7" eb="8">
      <t>ツキ</t>
    </rPh>
    <phoneticPr fontId="4"/>
  </si>
  <si>
    <t>特例適用開始月</t>
    <rPh sb="0" eb="2">
      <t>トクレイ</t>
    </rPh>
    <rPh sb="2" eb="4">
      <t>テキヨウ</t>
    </rPh>
    <rPh sb="4" eb="6">
      <t>カイシ</t>
    </rPh>
    <rPh sb="6" eb="7">
      <t>ツキ</t>
    </rPh>
    <phoneticPr fontId="4"/>
  </si>
  <si>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</si>
  <si>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4"/>
  </si>
  <si>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
  </si>
  <si>
    <t>率</t>
    <rPh sb="0" eb="1">
      <t>リツ</t>
    </rPh>
    <phoneticPr fontId="4"/>
  </si>
  <si>
    <t>４月～２月
合計</t>
    <rPh sb="1" eb="2">
      <t>ガツ</t>
    </rPh>
    <rPh sb="4" eb="5">
      <t>ガツ</t>
    </rPh>
    <rPh sb="6" eb="8">
      <t>ゴウケイ</t>
    </rPh>
    <rPh sb="7" eb="8">
      <t>ケイ</t>
    </rPh>
    <phoneticPr fontId="4"/>
  </si>
  <si>
    <t>11月</t>
  </si>
  <si>
    <t>12月</t>
  </si>
  <si>
    <t>３月</t>
    <rPh sb="1" eb="2">
      <t>ガツ</t>
    </rPh>
    <phoneticPr fontId="4"/>
  </si>
  <si>
    <t>通所介護等
※１</t>
    <rPh sb="0" eb="2">
      <t>ツウショ</t>
    </rPh>
    <rPh sb="2" eb="5">
      <t>カイゴトウ</t>
    </rPh>
    <phoneticPr fontId="36"/>
  </si>
  <si>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4"/>
  </si>
  <si>
    <t>５時間以上６時間未満及び
６時間以上７時間未満</t>
    <rPh sb="1" eb="3">
      <t>ジカン</t>
    </rPh>
    <rPh sb="3" eb="5">
      <t>イジョウ</t>
    </rPh>
    <rPh sb="6" eb="8">
      <t>ジカン</t>
    </rPh>
    <rPh sb="8" eb="10">
      <t>ミマン</t>
    </rPh>
    <rPh sb="10" eb="11">
      <t>オヨ</t>
    </rPh>
    <phoneticPr fontId="4"/>
  </si>
  <si>
    <t>７時間以上８時間未満及び
８時間以上９時間未満</t>
    <rPh sb="1" eb="3">
      <t>ジカン</t>
    </rPh>
    <rPh sb="3" eb="5">
      <t>イジョウ</t>
    </rPh>
    <rPh sb="6" eb="8">
      <t>ジカン</t>
    </rPh>
    <rPh sb="8" eb="10">
      <t>ミマン</t>
    </rPh>
    <rPh sb="10" eb="11">
      <t>オヨ</t>
    </rPh>
    <phoneticPr fontId="4"/>
  </si>
  <si>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36"/>
  </si>
  <si>
    <t>①</t>
  </si>
  <si>
    <t>５時間未満</t>
    <rPh sb="1" eb="3">
      <t>ジカン</t>
    </rPh>
    <rPh sb="3" eb="5">
      <t>ミマン</t>
    </rPh>
    <phoneticPr fontId="4"/>
  </si>
  <si>
    <t>②</t>
  </si>
  <si>
    <t>同時にサービスの提供を受けた者の最大数を営業日ごとに加えた数</t>
    <rPh sb="20" eb="23">
      <t>エイギョウビ</t>
    </rPh>
    <rPh sb="26" eb="27">
      <t>クワ</t>
    </rPh>
    <rPh sb="29" eb="30">
      <t>カズ</t>
    </rPh>
    <phoneticPr fontId="4"/>
  </si>
  <si>
    <t>各月の利用延人員数</t>
    <rPh sb="0" eb="2">
      <t>カクツキ</t>
    </rPh>
    <rPh sb="3" eb="5">
      <t>リヨウ</t>
    </rPh>
    <rPh sb="5" eb="6">
      <t>ノ</t>
    </rPh>
    <rPh sb="6" eb="9">
      <t>ジンインスウ</t>
    </rPh>
    <phoneticPr fontId="36"/>
  </si>
  <si>
    <t>毎日事業を実施した月（○印）　※４</t>
    <rPh sb="0" eb="2">
      <t>マイニチ</t>
    </rPh>
    <rPh sb="2" eb="4">
      <t>ジギョウ</t>
    </rPh>
    <rPh sb="5" eb="7">
      <t>ジッシ</t>
    </rPh>
    <rPh sb="9" eb="10">
      <t>ツキ</t>
    </rPh>
    <rPh sb="12" eb="13">
      <t>シルシ</t>
    </rPh>
    <phoneticPr fontId="36"/>
  </si>
  <si>
    <t>合計</t>
    <rPh sb="0" eb="2">
      <t>ゴウケイ</t>
    </rPh>
    <phoneticPr fontId="36"/>
  </si>
  <si>
    <t>（ａ）</t>
    <phoneticPr fontId="4"/>
  </si>
  <si>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36"/>
  </si>
  <si>
    <t>（ｂ）</t>
    <phoneticPr fontId="4"/>
  </si>
  <si>
    <t>平均利用延人員数
 （a÷b）　　※５</t>
    <rPh sb="0" eb="2">
      <t>ヘイキン</t>
    </rPh>
    <rPh sb="2" eb="4">
      <t>リヨウ</t>
    </rPh>
    <rPh sb="4" eb="5">
      <t>ノベ</t>
    </rPh>
    <rPh sb="5" eb="8">
      <t>ジンインスウ</t>
    </rPh>
    <phoneticPr fontId="36"/>
  </si>
  <si>
    <t>（ｃ）</t>
    <phoneticPr fontId="4"/>
  </si>
  <si>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
  </si>
  <si>
    <t>○前年度の実績が６月に満たない場合（新たに事業を開始・再開した場合を含む）及び前年度から定員を概ね25％以上
  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7" eb="59">
      <t>ヘンコウ</t>
    </rPh>
    <rPh sb="65" eb="67">
      <t>バアイ</t>
    </rPh>
    <phoneticPr fontId="4"/>
  </si>
  <si>
    <t>利用定員　※６</t>
    <rPh sb="0" eb="2">
      <t>リヨウ</t>
    </rPh>
    <rPh sb="2" eb="4">
      <t>テイイン</t>
    </rPh>
    <phoneticPr fontId="4"/>
  </si>
  <si>
    <t>１月当たりの営業日数　※７</t>
    <rPh sb="1" eb="3">
      <t>ツキア</t>
    </rPh>
    <rPh sb="6" eb="8">
      <t>エイギョウ</t>
    </rPh>
    <rPh sb="8" eb="10">
      <t>ニッスウ</t>
    </rPh>
    <phoneticPr fontId="4"/>
  </si>
  <si>
    <t>平均利用延人員数　※８</t>
    <rPh sb="0" eb="2">
      <t>ヘイキン</t>
    </rPh>
    <rPh sb="2" eb="4">
      <t>リヨウ</t>
    </rPh>
    <rPh sb="4" eb="5">
      <t>ノベ</t>
    </rPh>
    <rPh sb="5" eb="8">
      <t>ジンインスウ</t>
    </rPh>
    <phoneticPr fontId="4"/>
  </si>
  <si>
    <t>×</t>
    <phoneticPr fontId="4"/>
  </si>
  <si>
    <t>=</t>
    <phoneticPr fontId="4"/>
  </si>
  <si>
    <t>（ｄ）</t>
    <phoneticPr fontId="4"/>
  </si>
  <si>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
  </si>
  <si>
    <t>（別紙９）</t>
    <rPh sb="1" eb="3">
      <t>ベッシ</t>
    </rPh>
    <phoneticPr fontId="4"/>
  </si>
  <si>
    <t>（別紙８）</t>
    <rPh sb="1" eb="3">
      <t>ベッシ</t>
    </rPh>
    <phoneticPr fontId="2"/>
  </si>
  <si>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9"/>
  </si>
  <si>
    <t>入浴介助加算</t>
    <rPh sb="0" eb="2">
      <t>ニュウヨク</t>
    </rPh>
    <rPh sb="2" eb="4">
      <t>カイジョ</t>
    </rPh>
    <rPh sb="4" eb="6">
      <t>カサン</t>
    </rPh>
    <phoneticPr fontId="2"/>
  </si>
  <si>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8"/>
        <rFont val="ＭＳ Ｐゴシック"/>
        <family val="3"/>
        <charset val="128"/>
      </rPr>
      <t>いずれか</t>
    </r>
    <r>
      <rPr>
        <sz val="8"/>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8"/>
        <rFont val="ＭＳ Ｐゴシック"/>
        <family val="3"/>
        <charset val="128"/>
      </rPr>
      <t>いずれか</t>
    </r>
    <r>
      <rPr>
        <sz val="8"/>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4"/>
  </si>
  <si>
    <r>
      <t xml:space="preserve">科学的介護推進体制加算
</t>
    </r>
    <r>
      <rPr>
        <b/>
        <sz val="9"/>
        <color indexed="10"/>
        <rFont val="ＭＳ Ｐゴシック"/>
        <family val="3"/>
        <charset val="128"/>
      </rPr>
      <t>(LIFEの登録が必要です）</t>
    </r>
    <rPh sb="18" eb="20">
      <t>トウロク</t>
    </rPh>
    <rPh sb="21" eb="23">
      <t>ヒツヨウ</t>
    </rPh>
    <phoneticPr fontId="2"/>
  </si>
  <si>
    <r>
      <t xml:space="preserve">個別機能訓練加算
</t>
    </r>
    <r>
      <rPr>
        <b/>
        <sz val="9"/>
        <color indexed="10"/>
        <rFont val="ＭＳ Ｐゴシック"/>
        <family val="3"/>
        <charset val="128"/>
      </rPr>
      <t>(LIFEの登録が必要な
場合があります）</t>
    </r>
    <rPh sb="0" eb="2">
      <t>コベツ</t>
    </rPh>
    <rPh sb="2" eb="4">
      <t>キノウ</t>
    </rPh>
    <rPh sb="4" eb="6">
      <t>クンレン</t>
    </rPh>
    <rPh sb="6" eb="8">
      <t>カサン</t>
    </rPh>
    <rPh sb="15" eb="17">
      <t>トウロク</t>
    </rPh>
    <rPh sb="18" eb="20">
      <t>ヒツヨウ</t>
    </rPh>
    <rPh sb="22" eb="24">
      <t>バアイ</t>
    </rPh>
    <phoneticPr fontId="2"/>
  </si>
  <si>
    <r>
      <t xml:space="preserve">口腔機能向上加算
</t>
    </r>
    <r>
      <rPr>
        <b/>
        <sz val="9"/>
        <color indexed="10"/>
        <rFont val="ＭＳ Ｐゴシック"/>
        <family val="3"/>
        <charset val="128"/>
      </rPr>
      <t>(LIFEの登録が必要な
場合があります）</t>
    </r>
    <rPh sb="0" eb="2">
      <t>コウクウ</t>
    </rPh>
    <rPh sb="2" eb="4">
      <t>キノウ</t>
    </rPh>
    <rPh sb="4" eb="6">
      <t>コウジョウ</t>
    </rPh>
    <rPh sb="6" eb="8">
      <t>カサン</t>
    </rPh>
    <rPh sb="15" eb="17">
      <t>トウロク</t>
    </rPh>
    <rPh sb="18" eb="20">
      <t>ヒツヨウ</t>
    </rPh>
    <rPh sb="22" eb="24">
      <t>バアイ</t>
    </rPh>
    <phoneticPr fontId="2"/>
  </si>
  <si>
    <r>
      <t xml:space="preserve">栄養アセスメント・
栄養改善体制
</t>
    </r>
    <r>
      <rPr>
        <b/>
        <sz val="9"/>
        <color indexed="10"/>
        <rFont val="ＭＳ Ｐゴシック"/>
        <family val="3"/>
        <charset val="128"/>
      </rPr>
      <t>(LIFEの登録が必要な
場合があります）</t>
    </r>
    <rPh sb="0" eb="2">
      <t>エイヨウ</t>
    </rPh>
    <rPh sb="10" eb="12">
      <t>エイヨウ</t>
    </rPh>
    <rPh sb="12" eb="14">
      <t>カイゼン</t>
    </rPh>
    <rPh sb="14" eb="15">
      <t>タイ</t>
    </rPh>
    <rPh sb="15" eb="16">
      <t>セイ</t>
    </rPh>
    <phoneticPr fontId="2"/>
  </si>
  <si>
    <r>
      <t xml:space="preserve">ADL維持等加算
</t>
    </r>
    <r>
      <rPr>
        <b/>
        <sz val="9"/>
        <color indexed="10"/>
        <rFont val="ＭＳ Ｐゴシック"/>
        <family val="3"/>
        <charset val="128"/>
      </rPr>
      <t>(LIFEの登録が必要です）</t>
    </r>
    <rPh sb="3" eb="5">
      <t>イジ</t>
    </rPh>
    <rPh sb="5" eb="6">
      <t>トウ</t>
    </rPh>
    <rPh sb="6" eb="8">
      <t>カサン</t>
    </rPh>
    <rPh sb="15" eb="17">
      <t>トウロク</t>
    </rPh>
    <rPh sb="18" eb="20">
      <t>ヒツヨウ</t>
    </rPh>
    <phoneticPr fontId="2"/>
  </si>
  <si>
    <t>受付番号</t>
    <phoneticPr fontId="4"/>
  </si>
  <si>
    <t>介護給付費算定に係る体制等に関する届出書</t>
    <rPh sb="17" eb="20">
      <t>トドケデショ</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</si>
  <si>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</si>
  <si>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市長</t>
    <rPh sb="0" eb="2">
      <t>シチョウ</t>
    </rPh>
    <phoneticPr fontId="4"/>
  </si>
  <si>
    <t>殿</t>
    <rPh sb="0" eb="1">
      <t>ドノ</t>
    </rPh>
    <phoneticPr fontId="4"/>
  </si>
  <si>
    <t>所在地</t>
    <phoneticPr fontId="4"/>
  </si>
  <si>
    <t>名　称</t>
    <phoneticPr fontId="4"/>
  </si>
  <si>
    <t>このことについて、関係書類を添えて以下のとおり届け出ます。</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</si>
  <si>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</si>
  <si>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</si>
  <si>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</si>
  <si>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</si>
  <si>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</si>
  <si>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</si>
  <si>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</si>
  <si>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</si>
  <si>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</si>
  <si>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郡市</t>
    <phoneticPr fontId="4"/>
  </si>
  <si>
    <t>　(ビルの名称等)</t>
    <phoneticPr fontId="47"/>
  </si>
  <si>
    <t>連 絡 先</t>
    <phoneticPr fontId="4"/>
  </si>
  <si>
    <t>法人である場合その種別</t>
    <rPh sb="5" eb="7">
      <t>バアイ</t>
    </rPh>
    <phoneticPr fontId="4"/>
  </si>
  <si>
    <t>法人所轄庁</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</si>
  <si>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</si>
  <si>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</si>
  <si>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</si>
  <si>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</si>
  <si>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</si>
  <si>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</si>
  <si>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</si>
  <si>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</si>
  <si>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</si>
  <si>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</si>
  <si>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</si>
  <si>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</si>
  <si>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</si>
  <si>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</si>
  <si>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</si>
  <si>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</si>
  <si>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</si>
  <si>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t>
  </si>
  <si>
    <t>1新規</t>
  </si>
  <si>
    <t>2変更</t>
    <phoneticPr fontId="4"/>
  </si>
  <si>
    <t>3終了</t>
    <phoneticPr fontId="4"/>
  </si>
  <si>
    <t>1 有</t>
    <rPh sb="2" eb="3">
      <t>ア</t>
    </rPh>
    <phoneticPr fontId="4"/>
  </si>
  <si>
    <t>療養通所介護</t>
    <rPh sb="0" eb="2">
      <t>リョウヨウ</t>
    </rPh>
    <rPh sb="2" eb="4">
      <t>ツウショ</t>
    </rPh>
    <rPh sb="4" eb="6">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</si>
  <si>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</si>
  <si>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</si>
  <si>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</si>
  <si>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</si>
  <si>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</si>
  <si>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</si>
  <si>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</si>
  <si>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</si>
  <si>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</si>
  <si>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</si>
  <si>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</si>
  <si>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</si>
  <si>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</si>
  <si>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</si>
  <si>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</si>
  <si>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</si>
  <si>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</si>
  <si>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</si>
  <si>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</si>
  <si>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</si>
  <si>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</si>
  <si>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</si>
  <si>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</si>
  <si>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</si>
  <si>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</si>
  <si>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</si>
  <si>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</si>
  <si>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</si>
  <si>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※異動区分は記入しないでください</t>
    <rPh sb="1" eb="3">
      <t>イドウ</t>
    </rPh>
    <rPh sb="3" eb="5">
      <t>クブン</t>
    </rPh>
    <rPh sb="6" eb="8">
      <t>キニュウ</t>
    </rPh>
    <phoneticPr fontId="2"/>
  </si>
  <si>
    <t>記入担当者氏名</t>
    <rPh sb="0" eb="2">
      <t>キニュウ</t>
    </rPh>
    <rPh sb="2" eb="5">
      <t>タントウシャ</t>
    </rPh>
    <rPh sb="5" eb="7">
      <t>シメイ</t>
    </rPh>
    <phoneticPr fontId="2"/>
  </si>
  <si>
    <t>1:新規、2:変更、3:終了</t>
    <rPh sb="2" eb="4">
      <t>シンキ</t>
    </rPh>
    <rPh sb="7" eb="9">
      <t>ヘンコウ</t>
    </rPh>
    <rPh sb="12" eb="14">
      <t>シュウリョウ</t>
    </rPh>
    <phoneticPr fontId="2"/>
  </si>
  <si>
    <t>事　　業　　所　　名</t>
    <phoneticPr fontId="2"/>
  </si>
  <si>
    <t>介 護 給 付 費 算 定 に 係 る 体 制 等 状 況 一 覧 表（地域密着型サービス・地域密着型介護予防サービス）</t>
    <rPh sb="36" eb="41">
      <t>チイキミッチャクガタ</t>
    </rPh>
    <phoneticPr fontId="4"/>
  </si>
  <si>
    <t>提供サービス</t>
    <phoneticPr fontId="4"/>
  </si>
  <si>
    <t>施設等の区分</t>
  </si>
  <si>
    <t>人員配置区分</t>
  </si>
  <si>
    <t>そ　 　　の　 　　他　　 　該　　 　当　　 　す 　　　る 　　　体 　　　制 　　　等</t>
    <phoneticPr fontId="4"/>
  </si>
  <si>
    <t>LIFEへの登録</t>
    <rPh sb="6" eb="8">
      <t>トウロク</t>
    </rPh>
    <phoneticPr fontId="4"/>
  </si>
  <si>
    <t>割 引</t>
  </si>
  <si>
    <t>（付表２）</t>
    <rPh sb="1" eb="3">
      <t>フヒョウ</t>
    </rPh>
    <phoneticPr fontId="4"/>
  </si>
  <si>
    <t>職員の欠員による減算の状況</t>
  </si>
  <si>
    <t>１ なし</t>
    <phoneticPr fontId="4"/>
  </si>
  <si>
    <t>２ 看護職員</t>
    <rPh sb="2" eb="4">
      <t>カンゴ</t>
    </rPh>
    <rPh sb="4" eb="6">
      <t>ショクイン</t>
    </rPh>
    <phoneticPr fontId="4"/>
  </si>
  <si>
    <t>３ 介護職員</t>
    <rPh sb="2" eb="4">
      <t>カイゴ</t>
    </rPh>
    <rPh sb="4" eb="6">
      <t>ショクイン</t>
    </rPh>
    <phoneticPr fontId="4"/>
  </si>
  <si>
    <t>１　なし</t>
  </si>
  <si>
    <t>高齢者虐待防止措置実施の有無</t>
    <phoneticPr fontId="4"/>
  </si>
  <si>
    <t>１ 減算型</t>
    <phoneticPr fontId="4"/>
  </si>
  <si>
    <t>２ 基準型</t>
    <phoneticPr fontId="4"/>
  </si>
  <si>
    <t>２　あり</t>
  </si>
  <si>
    <t>業務継続計画策定の有無</t>
    <phoneticPr fontId="4"/>
  </si>
  <si>
    <t>感染症又は災害の発生を理由とする利用者数の減少が一定以上生じている場合の対応</t>
    <phoneticPr fontId="4"/>
  </si>
  <si>
    <t>２ あり</t>
    <phoneticPr fontId="4"/>
  </si>
  <si>
    <t>時間延長サービス体制</t>
  </si>
  <si>
    <t>１ 対応不可</t>
    <rPh sb="2" eb="4">
      <t>タイオウ</t>
    </rPh>
    <rPh sb="4" eb="6">
      <t>フカ</t>
    </rPh>
    <phoneticPr fontId="4"/>
  </si>
  <si>
    <t>２ 対応可</t>
    <phoneticPr fontId="4"/>
  </si>
  <si>
    <t>入浴介助加算</t>
    <phoneticPr fontId="4"/>
  </si>
  <si>
    <t>２ 加算Ⅰ</t>
    <phoneticPr fontId="4"/>
  </si>
  <si>
    <t>３ 加算Ⅱ</t>
    <phoneticPr fontId="4"/>
  </si>
  <si>
    <t>認知症対応型通所介護</t>
    <phoneticPr fontId="4"/>
  </si>
  <si>
    <t>１　単独型</t>
  </si>
  <si>
    <t>生活機能向上連携加算</t>
    <phoneticPr fontId="4"/>
  </si>
  <si>
    <t>３ 加算Ⅰ</t>
    <phoneticPr fontId="4"/>
  </si>
  <si>
    <t>２ 加算Ⅱ</t>
    <phoneticPr fontId="4"/>
  </si>
  <si>
    <t>２　併設型</t>
  </si>
  <si>
    <t>個別機能訓練加算</t>
    <rPh sb="0" eb="2">
      <t>コベツ</t>
    </rPh>
    <rPh sb="6" eb="8">
      <t>カサン</t>
    </rPh>
    <phoneticPr fontId="4"/>
  </si>
  <si>
    <t>３　共用型</t>
  </si>
  <si>
    <t>ADL維持等加算〔申出〕の有無</t>
    <rPh sb="3" eb="5">
      <t>イジ</t>
    </rPh>
    <rPh sb="5" eb="6">
      <t>トウ</t>
    </rPh>
    <rPh sb="6" eb="8">
      <t>カサン</t>
    </rPh>
    <rPh sb="9" eb="11">
      <t>モウシデ</t>
    </rPh>
    <rPh sb="13" eb="15">
      <t>ウム</t>
    </rPh>
    <phoneticPr fontId="4"/>
  </si>
  <si>
    <t>若年性認知症利用者受入加算</t>
    <rPh sb="0" eb="3">
      <t>ジャクネンセイ</t>
    </rPh>
    <rPh sb="3" eb="6">
      <t>ニンチショウ</t>
    </rPh>
    <rPh sb="6" eb="9">
      <t>リヨウシャ</t>
    </rPh>
    <rPh sb="9" eb="11">
      <t>ウケイレ</t>
    </rPh>
    <rPh sb="11" eb="13">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</si>
  <si>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</si>
  <si>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</si>
  <si>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</si>
  <si>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</si>
  <si>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</si>
  <si>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</si>
  <si>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</si>
  <si>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介護予防認知症対応型</t>
  </si>
  <si>
    <t>通所介護</t>
  </si>
  <si>
    <t>日</t>
    <rPh sb="0" eb="1">
      <t>ヒ</t>
    </rPh>
    <phoneticPr fontId="4"/>
  </si>
  <si>
    <t>事業所・施設名</t>
    <rPh sb="0" eb="3">
      <t>ジギョウショ</t>
    </rPh>
    <rPh sb="4" eb="6">
      <t>シセツ</t>
    </rPh>
    <rPh sb="6" eb="7">
      <t>メイ</t>
    </rPh>
    <phoneticPr fontId="4"/>
  </si>
  <si>
    <t>　2　適用開始年月日</t>
    <rPh sb="3" eb="5">
      <t>テキヨウ</t>
    </rPh>
    <rPh sb="5" eb="7">
      <t>カイシ</t>
    </rPh>
    <rPh sb="7" eb="10">
      <t>ネンガッピ</t>
    </rPh>
    <phoneticPr fontId="4"/>
  </si>
  <si>
    <t>（別紙1）</t>
    <phoneticPr fontId="4"/>
  </si>
  <si>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4"/>
  </si>
  <si>
    <t>1　新規</t>
    <phoneticPr fontId="4"/>
  </si>
  <si>
    <t>2　変更</t>
    <phoneticPr fontId="4"/>
  </si>
  <si>
    <t>3　終了</t>
    <phoneticPr fontId="4"/>
  </si>
  <si>
    <t>1　通所介護</t>
    <rPh sb="2" eb="4">
      <t>ツウショ</t>
    </rPh>
    <rPh sb="4" eb="6">
      <t>カイゴ</t>
    </rPh>
    <phoneticPr fontId="4"/>
  </si>
  <si>
    <t>2　（介護予防）通所リハビリテーション</t>
    <rPh sb="3" eb="5">
      <t>カイゴ</t>
    </rPh>
    <rPh sb="5" eb="7">
      <t>ヨボウ</t>
    </rPh>
    <rPh sb="8" eb="10">
      <t>ツウショ</t>
    </rPh>
    <phoneticPr fontId="4"/>
  </si>
  <si>
    <t>3　地域密着型通所介護</t>
    <rPh sb="2" eb="4">
      <t>チイキ</t>
    </rPh>
    <rPh sb="4" eb="7">
      <t>ミッチャクガタ</t>
    </rPh>
    <rPh sb="7" eb="9">
      <t>ツウショ</t>
    </rPh>
    <rPh sb="9" eb="11">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</si>
  <si>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</si>
  <si>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</si>
  <si>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</si>
  <si>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</si>
  <si>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有</t>
    <rPh sb="0" eb="1">
      <t>ア</t>
    </rPh>
    <phoneticPr fontId="4"/>
  </si>
  <si>
    <t>・</t>
    <phoneticPr fontId="4"/>
  </si>
  <si>
    <t>無</t>
    <rPh sb="0" eb="1">
      <t>ナ</t>
    </rPh>
    <phoneticPr fontId="4"/>
  </si>
  <si>
    <t>要件を満たすことが分かる根拠書類を準備し、指定権者からの求めがあった場合には、速やかに提出すること。</t>
    <phoneticPr fontId="4"/>
  </si>
  <si>
    <t>（別紙2）</t>
    <phoneticPr fontId="4"/>
  </si>
  <si>
    <t>別紙１(介護給付費の割引に係る割引率)</t>
    <rPh sb="0" eb="2">
      <t>ベッシ</t>
    </rPh>
    <phoneticPr fontId="2"/>
  </si>
  <si>
    <t>別紙２(サービス提供体制強化加算に関する届出書)</t>
    <rPh sb="0" eb="2">
      <t>ベッシ</t>
    </rPh>
    <phoneticPr fontId="2"/>
  </si>
  <si>
    <t>高齢者虐待防止措置実施の有無</t>
    <phoneticPr fontId="2"/>
  </si>
  <si>
    <t>業務継続計画策定の有無</t>
    <phoneticPr fontId="2"/>
  </si>
  <si>
    <t>介護職員等処遇改善加算</t>
    <phoneticPr fontId="52"/>
  </si>
  <si>
    <t>連絡先</t>
    <rPh sb="0" eb="3">
      <t>レンラクサキ</t>
    </rPh>
    <phoneticPr fontId="2"/>
  </si>
  <si>
    <t>７ 加算Ⅰイ</t>
    <phoneticPr fontId="4"/>
  </si>
  <si>
    <t>Ｓ 加算Ⅰロ</t>
    <rPh sb="2" eb="4">
      <t>カサン</t>
    </rPh>
    <phoneticPr fontId="4"/>
  </si>
  <si>
    <t>８ 加算Ⅱイ</t>
    <rPh sb="2" eb="4">
      <t>カサン</t>
    </rPh>
    <phoneticPr fontId="4"/>
  </si>
  <si>
    <t>Ｔ 加算Ⅱロ</t>
    <rPh sb="2" eb="4">
      <t>カサン</t>
    </rPh>
    <phoneticPr fontId="4"/>
  </si>
  <si>
    <t>９ 加算Ⅲ</t>
  </si>
  <si>
    <t>Ａ 加算Ⅳ</t>
  </si>
  <si>
    <t>朝倉</t>
    <rPh sb="0" eb="2">
      <t>アサクラ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</si>
</sst>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81" formatCode="0.0%"/>
    <numFmt numFmtId="191" formatCode="[$-411]ggge&quot;年&quot;m&quot;月&quot;;@"/>
    <numFmt numFmtId="192" formatCode="#,##0.000000;[Red]\-#,##0.000000"/>
    <numFmt numFmtId="193" formatCode="&quot;令&quot;&quot;和&quot;0&quot;年&quot;"/>
    <numFmt numFmtId="194" formatCode="#,##0_ ;[Red]\-#,##0\ "/>
    <numFmt numFmtId="195" formatCode="0.000"/>
    <numFmt numFmtId="196" formatCode="0_ ;[Red]\-0\ "/>
  </numFmts>
  <fonts count="56" x14ac:knownFonts="1">
    <font>
      <sz val="8"/>
      <name val="ＭＳ 明朝"/>
      <family val="1"/>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9"/>
      <name val="ＭＳ 明朝"/>
      <family val="1"/>
      <charset val="128"/>
    </font>
    <font>
      <sz val="11"/>
      <color indexed="17"/>
      <name val="ＭＳ Ｐゴシック"/>
      <family val="3"/>
      <charset val="128"/>
    </font>
    <font>
      <sz val="11"/>
      <name val="HGSｺﾞｼｯｸM"/>
      <family val="3"/>
      <charset val="128"/>
    </font>
    <font>
      <sz val="14"/>
      <name val="HGSｺﾞｼｯｸM"/>
      <family val="3"/>
      <charset val="128"/>
    </font>
    <font>
      <sz val="10"/>
      <name val="ＭＳ Ｐゴシック"/>
      <family val="3"/>
      <charset val="128"/>
    </font>
    <font>
      <sz val="8"/>
      <name val="ＭＳ Ｐゴシック"/>
      <family val="3"/>
      <charset val="128"/>
    </font>
    <font>
      <b/>
      <sz val="11"/>
      <name val="ＭＳ Ｐゴシック"/>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9.5"/>
      <name val="ＭＳ 明朝"/>
      <family val="1"/>
      <charset val="128"/>
    </font>
    <font>
      <sz val="10"/>
      <name val="ＭＳ 明朝"/>
      <family val="1"/>
      <charset val="128"/>
    </font>
    <font>
      <sz val="11"/>
      <name val="ＭＳ 明朝"/>
      <family val="1"/>
      <charset val="128"/>
    </font>
    <font>
      <sz val="9"/>
      <name val="ＭＳ Ｐゴシック"/>
      <family val="3"/>
      <charset val="128"/>
    </font>
    <font>
      <sz val="6"/>
      <name val="ＭＳ ゴシック"/>
      <family val="3"/>
      <charset val="128"/>
    </font>
    <font>
      <sz val="8.5"/>
      <name val="ＭＳ Ｐゴシック"/>
      <family val="3"/>
      <charset val="128"/>
    </font>
    <font>
      <b/>
      <sz val="10"/>
      <name val="ＭＳ Ｐゴシック"/>
      <family val="3"/>
      <charset val="128"/>
    </font>
    <font>
      <sz val="6"/>
      <name val="ＭＳ Ｐゴシック"/>
      <family val="3"/>
      <charset val="128"/>
    </font>
    <font>
      <b/>
      <u/>
      <sz val="8"/>
      <name val="ＭＳ Ｐゴシック"/>
      <family val="3"/>
      <charset val="128"/>
    </font>
    <font>
      <b/>
      <sz val="9.5"/>
      <name val="Meiryo UI"/>
      <family val="3"/>
      <charset val="128"/>
    </font>
    <font>
      <sz val="9.5"/>
      <name val="Meiryo UI"/>
      <family val="3"/>
      <charset val="128"/>
    </font>
    <font>
      <sz val="8"/>
      <name val="Meiryo UI"/>
      <family val="3"/>
      <charset val="128"/>
    </font>
    <font>
      <sz val="9"/>
      <name val="Meiryo UI"/>
      <family val="3"/>
      <charset val="128"/>
    </font>
    <font>
      <sz val="7"/>
      <name val="Meiryo UI"/>
      <family val="3"/>
      <charset val="128"/>
    </font>
    <font>
      <b/>
      <sz val="9"/>
      <color indexed="10"/>
      <name val="ＭＳ Ｐゴシック"/>
      <family val="3"/>
      <charset val="128"/>
    </font>
    <font>
      <sz val="6"/>
      <name val="ＭＳ Ｐゴシック"/>
      <family val="3"/>
      <charset val="128"/>
    </font>
    <font>
      <sz val="10"/>
      <name val="HGSｺﾞｼｯｸM"/>
      <family val="3"/>
      <charset val="128"/>
    </font>
    <font>
      <u/>
      <sz val="11"/>
      <name val="HGSｺﾞｼｯｸM"/>
      <family val="3"/>
      <charset val="128"/>
    </font>
    <font>
      <sz val="12"/>
      <name val="ＭＳ Ｐゴシック"/>
      <family val="3"/>
      <charset val="128"/>
    </font>
    <font>
      <sz val="16"/>
      <name val="HGSｺﾞｼｯｸM"/>
      <family val="3"/>
      <charset val="128"/>
    </font>
    <font>
      <u/>
      <sz val="11"/>
      <color indexed="36"/>
      <name val="ＭＳ Ｐゴシック"/>
      <family val="3"/>
      <charset val="128"/>
    </font>
    <font>
      <b/>
      <sz val="11"/>
      <name val="HGSｺﾞｼｯｸM"/>
      <family val="3"/>
      <charset val="128"/>
    </font>
    <font>
      <strike/>
      <sz val="11"/>
      <name val="HGSｺﾞｼｯｸM"/>
      <family val="3"/>
      <charset val="128"/>
    </font>
    <font>
      <sz val="12"/>
      <color theme="1"/>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Down="1">
      <left style="medium">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bottom style="hair">
        <color indexed="64"/>
      </bottom>
      <diagonal/>
    </border>
    <border>
      <left style="thin">
        <color indexed="64"/>
      </left>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49">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xf numFmtId="38" fontId="55"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xf numFmtId="0" fontId="55" fillId="0" borderId="0">
      <alignment vertical="center"/>
    </xf>
    <xf numFmtId="0" fontId="22" fillId="4" borderId="0" applyNumberFormat="0" applyBorder="0" applyAlignment="0" applyProtection="0">
      <alignment vertical="center"/>
    </xf>
  </cellStyleXfs>
  <cellXfs count="682">
    <xf numFmtId="0" fontId="0" fillId="0" borderId="0" xfId="0">
      <alignment vertical="center"/>
    </xf>
    <xf numFmtId="0" fontId="27" fillId="0" borderId="0" xfId="0" applyFont="1" applyBorder="1" applyAlignment="1">
      <alignment vertical="center"/>
    </xf>
    <xf numFmtId="0" fontId="3" fillId="0" borderId="0" xfId="0" applyFont="1" applyBorder="1" applyAlignment="1">
      <alignment vertical="center"/>
    </xf>
    <xf numFmtId="0" fontId="0" fillId="0" borderId="0" xfId="0" applyFont="1">
      <alignment vertical="center"/>
    </xf>
    <xf numFmtId="0" fontId="3" fillId="0" borderId="10" xfId="0" applyFont="1" applyBorder="1" applyAlignment="1">
      <alignment vertical="center" textRotation="255"/>
    </xf>
    <xf numFmtId="0" fontId="25" fillId="0" borderId="11" xfId="0" applyFont="1" applyBorder="1" applyAlignment="1">
      <alignment vertical="center" textRotation="255" wrapText="1"/>
    </xf>
    <xf numFmtId="0" fontId="25" fillId="0" borderId="12" xfId="0" applyFont="1" applyBorder="1" applyAlignment="1">
      <alignment vertical="center" textRotation="255" wrapText="1"/>
    </xf>
    <xf numFmtId="0" fontId="25" fillId="0" borderId="13" xfId="0" applyFont="1" applyBorder="1" applyAlignment="1">
      <alignment vertical="center" textRotation="255"/>
    </xf>
    <xf numFmtId="0" fontId="25" fillId="0" borderId="14" xfId="0" applyFont="1" applyBorder="1" applyAlignment="1">
      <alignment vertical="center" textRotation="255" wrapText="1"/>
    </xf>
    <xf numFmtId="0" fontId="25" fillId="0" borderId="13" xfId="0" applyFont="1" applyBorder="1" applyAlignment="1">
      <alignment vertical="center" textRotation="255" wrapText="1"/>
    </xf>
    <xf numFmtId="0" fontId="25" fillId="0" borderId="15" xfId="0" applyFont="1" applyBorder="1" applyAlignment="1">
      <alignment vertical="center" textRotation="255"/>
    </xf>
    <xf numFmtId="0" fontId="25" fillId="0" borderId="0" xfId="0" applyFont="1" applyBorder="1" applyAlignment="1">
      <alignment vertical="center" textRotation="255"/>
    </xf>
    <xf numFmtId="0" fontId="3" fillId="0" borderId="16" xfId="0" applyFont="1" applyBorder="1" applyAlignment="1">
      <alignment vertical="center" shrinkToFi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0" applyFont="1" applyBorder="1" applyAlignment="1">
      <alignment vertical="center" textRotation="255"/>
    </xf>
    <xf numFmtId="0" fontId="3" fillId="0" borderId="20" xfId="0" applyFont="1" applyFill="1" applyBorder="1" applyAlignment="1">
      <alignment horizontal="center" vertical="center"/>
    </xf>
    <xf numFmtId="0" fontId="3" fillId="0" borderId="21" xfId="0" applyFont="1" applyBorder="1" applyAlignment="1">
      <alignment vertical="center" wrapText="1" shrinkToFit="1"/>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1" xfId="0" applyFont="1" applyBorder="1" applyAlignment="1">
      <alignment vertical="center" shrinkToFit="1"/>
    </xf>
    <xf numFmtId="0" fontId="3" fillId="0" borderId="25" xfId="0" applyFont="1" applyFill="1" applyBorder="1" applyAlignment="1">
      <alignment horizontal="center" vertical="center"/>
    </xf>
    <xf numFmtId="0" fontId="3" fillId="0" borderId="26" xfId="0" applyFont="1" applyBorder="1" applyAlignment="1">
      <alignment vertical="center" shrinkToFit="1"/>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0" xfId="0" applyFont="1" applyBorder="1" applyAlignment="1">
      <alignment horizontal="center" vertical="center"/>
    </xf>
    <xf numFmtId="0" fontId="25" fillId="0" borderId="0" xfId="0" applyFont="1" applyBorder="1" applyAlignment="1">
      <alignment vertical="center"/>
    </xf>
    <xf numFmtId="0" fontId="32" fillId="0" borderId="0" xfId="0" applyFont="1">
      <alignment vertical="center"/>
    </xf>
    <xf numFmtId="0" fontId="32" fillId="0" borderId="0" xfId="0" applyFont="1" applyAlignment="1"/>
    <xf numFmtId="0" fontId="25" fillId="0" borderId="0" xfId="46" applyFont="1" applyFill="1" applyBorder="1" applyAlignment="1" applyProtection="1">
      <alignment horizontal="left" vertical="center"/>
    </xf>
    <xf numFmtId="0" fontId="33" fillId="0" borderId="0" xfId="0" applyFont="1">
      <alignment vertical="center"/>
    </xf>
    <xf numFmtId="0" fontId="34" fillId="0" borderId="0" xfId="0" applyFont="1">
      <alignment vertical="center"/>
    </xf>
    <xf numFmtId="0" fontId="27" fillId="0" borderId="0" xfId="46" applyFont="1" applyFill="1" applyAlignment="1" applyProtection="1">
      <alignment vertical="center"/>
    </xf>
    <xf numFmtId="0" fontId="3" fillId="0" borderId="0" xfId="46" applyFont="1" applyFill="1" applyAlignment="1" applyProtection="1">
      <alignment vertical="center"/>
    </xf>
    <xf numFmtId="0" fontId="34" fillId="0" borderId="0" xfId="0" applyFont="1" applyAlignment="1"/>
    <xf numFmtId="0" fontId="35" fillId="26" borderId="28" xfId="46" applyFont="1" applyFill="1" applyBorder="1" applyAlignment="1" applyProtection="1">
      <alignment vertical="center" textRotation="255"/>
    </xf>
    <xf numFmtId="0" fontId="35" fillId="26" borderId="35" xfId="46" applyFont="1" applyFill="1" applyBorder="1" applyAlignment="1" applyProtection="1">
      <alignment vertical="center"/>
    </xf>
    <xf numFmtId="0" fontId="35" fillId="26" borderId="35" xfId="46" applyFont="1" applyFill="1" applyBorder="1" applyAlignment="1" applyProtection="1">
      <alignment horizontal="center" vertical="center"/>
    </xf>
    <xf numFmtId="0" fontId="35" fillId="26" borderId="27" xfId="46" applyFont="1" applyFill="1" applyBorder="1" applyAlignment="1" applyProtection="1">
      <alignment horizontal="center" vertical="center"/>
    </xf>
    <xf numFmtId="0" fontId="35" fillId="26" borderId="23" xfId="46" applyFont="1" applyFill="1" applyBorder="1" applyAlignment="1" applyProtection="1"/>
    <xf numFmtId="0" fontId="35" fillId="26" borderId="36" xfId="46" applyFont="1" applyFill="1" applyBorder="1" applyAlignment="1" applyProtection="1"/>
    <xf numFmtId="0" fontId="35" fillId="26" borderId="36" xfId="46" applyFont="1" applyFill="1" applyBorder="1" applyAlignment="1" applyProtection="1">
      <alignment horizontal="right"/>
    </xf>
    <xf numFmtId="0" fontId="35" fillId="27" borderId="36" xfId="46" applyFont="1" applyFill="1" applyBorder="1" applyAlignment="1" applyProtection="1">
      <alignment horizontal="center"/>
    </xf>
    <xf numFmtId="0" fontId="35" fillId="26" borderId="25" xfId="46" applyFont="1" applyFill="1" applyBorder="1" applyAlignment="1" applyProtection="1"/>
    <xf numFmtId="0" fontId="21" fillId="0" borderId="0" xfId="0" applyFont="1">
      <alignment vertical="center"/>
    </xf>
    <xf numFmtId="0" fontId="35" fillId="26" borderId="18" xfId="46" applyFont="1" applyFill="1" applyBorder="1" applyAlignment="1" applyProtection="1">
      <alignment vertical="center" textRotation="255"/>
    </xf>
    <xf numFmtId="0" fontId="35" fillId="26" borderId="37" xfId="46" applyFont="1" applyFill="1" applyBorder="1" applyAlignment="1" applyProtection="1">
      <alignment vertical="center"/>
    </xf>
    <xf numFmtId="0" fontId="35" fillId="26" borderId="37" xfId="46" applyFont="1" applyFill="1" applyBorder="1" applyAlignment="1" applyProtection="1">
      <alignment horizontal="center" vertical="center"/>
    </xf>
    <xf numFmtId="0" fontId="35" fillId="26" borderId="20" xfId="46" applyFont="1" applyFill="1" applyBorder="1" applyAlignment="1" applyProtection="1">
      <alignment horizontal="center" vertical="center"/>
    </xf>
    <xf numFmtId="0" fontId="35" fillId="26" borderId="22" xfId="46" applyFont="1" applyFill="1" applyBorder="1" applyAlignment="1" applyProtection="1">
      <alignment horizontal="center"/>
    </xf>
    <xf numFmtId="0" fontId="35" fillId="26" borderId="25" xfId="46" applyFont="1" applyFill="1" applyBorder="1" applyAlignment="1" applyProtection="1">
      <alignment horizontal="center"/>
    </xf>
    <xf numFmtId="12" fontId="35" fillId="0" borderId="38" xfId="46" applyNumberFormat="1" applyFont="1" applyBorder="1" applyAlignment="1" applyProtection="1">
      <alignment horizontal="center" vertical="center"/>
    </xf>
    <xf numFmtId="194" fontId="35" fillId="27" borderId="27" xfId="36" applyNumberFormat="1" applyFont="1" applyFill="1" applyBorder="1" applyAlignment="1" applyProtection="1">
      <alignment vertical="center"/>
      <protection locked="0"/>
    </xf>
    <xf numFmtId="194" fontId="35" fillId="27" borderId="29" xfId="36" applyNumberFormat="1" applyFont="1" applyFill="1" applyBorder="1" applyAlignment="1" applyProtection="1">
      <alignment vertical="center"/>
      <protection locked="0"/>
    </xf>
    <xf numFmtId="2" fontId="35" fillId="0" borderId="39" xfId="36" applyNumberFormat="1" applyFont="1" applyFill="1" applyBorder="1" applyAlignment="1" applyProtection="1"/>
    <xf numFmtId="12" fontId="35" fillId="0" borderId="40" xfId="46" applyNumberFormat="1" applyFont="1" applyBorder="1" applyAlignment="1" applyProtection="1">
      <alignment horizontal="center" vertical="center"/>
    </xf>
    <xf numFmtId="194" fontId="35" fillId="27" borderId="41" xfId="36" applyNumberFormat="1" applyFont="1" applyFill="1" applyBorder="1" applyAlignment="1" applyProtection="1">
      <alignment vertical="center"/>
      <protection locked="0"/>
    </xf>
    <xf numFmtId="194" fontId="35" fillId="27" borderId="40" xfId="36" applyNumberFormat="1" applyFont="1" applyFill="1" applyBorder="1" applyAlignment="1" applyProtection="1">
      <alignment vertical="center"/>
      <protection locked="0"/>
    </xf>
    <xf numFmtId="0" fontId="35" fillId="0" borderId="40" xfId="46" applyNumberFormat="1" applyFont="1" applyBorder="1" applyAlignment="1" applyProtection="1">
      <alignment horizontal="center" vertical="center"/>
    </xf>
    <xf numFmtId="194" fontId="35" fillId="27" borderId="20" xfId="36" applyNumberFormat="1" applyFont="1" applyFill="1" applyBorder="1" applyAlignment="1" applyProtection="1">
      <alignment vertical="center"/>
      <protection locked="0"/>
    </xf>
    <xf numFmtId="194" fontId="35" fillId="27" borderId="17" xfId="36" applyNumberFormat="1" applyFont="1" applyFill="1" applyBorder="1" applyAlignment="1" applyProtection="1">
      <alignment vertical="center"/>
      <protection locked="0"/>
    </xf>
    <xf numFmtId="12" fontId="35" fillId="26" borderId="29" xfId="46" applyNumberFormat="1" applyFont="1" applyFill="1" applyBorder="1" applyAlignment="1" applyProtection="1">
      <alignment horizontal="center" vertical="center"/>
    </xf>
    <xf numFmtId="194" fontId="35" fillId="27" borderId="0" xfId="36" applyNumberFormat="1" applyFont="1" applyFill="1" applyBorder="1" applyAlignment="1" applyProtection="1">
      <alignment vertical="center"/>
      <protection locked="0"/>
    </xf>
    <xf numFmtId="194" fontId="35" fillId="27" borderId="38" xfId="36" applyNumberFormat="1" applyFont="1" applyFill="1" applyBorder="1" applyAlignment="1" applyProtection="1">
      <alignment vertical="center"/>
      <protection locked="0"/>
    </xf>
    <xf numFmtId="194" fontId="35" fillId="27" borderId="42" xfId="36" applyNumberFormat="1" applyFont="1" applyFill="1" applyBorder="1" applyAlignment="1" applyProtection="1">
      <alignment vertical="center"/>
      <protection locked="0"/>
    </xf>
    <xf numFmtId="194" fontId="35" fillId="27" borderId="43" xfId="36" applyNumberFormat="1" applyFont="1" applyFill="1" applyBorder="1" applyAlignment="1" applyProtection="1">
      <alignment vertical="center"/>
      <protection locked="0"/>
    </xf>
    <xf numFmtId="12" fontId="35" fillId="26" borderId="40" xfId="46" applyNumberFormat="1" applyFont="1" applyFill="1" applyBorder="1" applyAlignment="1" applyProtection="1">
      <alignment horizontal="center" vertical="center"/>
    </xf>
    <xf numFmtId="194" fontId="35" fillId="27" borderId="44" xfId="36" applyNumberFormat="1" applyFont="1" applyFill="1" applyBorder="1" applyAlignment="1" applyProtection="1">
      <alignment vertical="center"/>
      <protection locked="0"/>
    </xf>
    <xf numFmtId="0" fontId="35" fillId="0" borderId="45" xfId="46" applyNumberFormat="1" applyFont="1" applyBorder="1" applyAlignment="1" applyProtection="1">
      <alignment horizontal="center" vertical="center"/>
    </xf>
    <xf numFmtId="194" fontId="35" fillId="27" borderId="37" xfId="36" applyNumberFormat="1" applyFont="1" applyFill="1" applyBorder="1" applyAlignment="1" applyProtection="1">
      <alignment vertical="center"/>
      <protection locked="0"/>
    </xf>
    <xf numFmtId="0" fontId="35" fillId="0" borderId="28" xfId="46" applyFont="1" applyBorder="1" applyAlignment="1" applyProtection="1">
      <alignment horizontal="center" vertical="center" shrinkToFit="1"/>
    </xf>
    <xf numFmtId="0" fontId="35" fillId="0" borderId="29" xfId="46" applyNumberFormat="1" applyFont="1" applyBorder="1" applyAlignment="1" applyProtection="1">
      <alignment horizontal="center" vertical="center"/>
    </xf>
    <xf numFmtId="0" fontId="35" fillId="0" borderId="23" xfId="46" applyFont="1" applyBorder="1" applyAlignment="1" applyProtection="1">
      <alignment horizontal="center" vertical="center" textRotation="255"/>
    </xf>
    <xf numFmtId="0" fontId="35" fillId="0" borderId="36" xfId="46" applyFont="1" applyBorder="1" applyAlignment="1" applyProtection="1">
      <alignment horizontal="center" vertical="center"/>
    </xf>
    <xf numFmtId="0" fontId="35" fillId="0" borderId="36" xfId="46" applyFont="1" applyFill="1" applyBorder="1" applyAlignment="1" applyProtection="1">
      <alignment horizontal="left" vertical="center" wrapText="1"/>
    </xf>
    <xf numFmtId="0" fontId="35" fillId="0" borderId="25" xfId="46" applyNumberFormat="1" applyFont="1" applyFill="1" applyBorder="1" applyAlignment="1" applyProtection="1">
      <alignment horizontal="center" vertical="center"/>
    </xf>
    <xf numFmtId="194" fontId="35" fillId="0" borderId="25" xfId="36" applyNumberFormat="1" applyFont="1" applyFill="1" applyBorder="1" applyAlignment="1" applyProtection="1">
      <alignment vertical="center"/>
    </xf>
    <xf numFmtId="194" fontId="35" fillId="0" borderId="22" xfId="36" applyNumberFormat="1" applyFont="1" applyFill="1" applyBorder="1" applyAlignment="1" applyProtection="1">
      <alignment vertical="center"/>
    </xf>
    <xf numFmtId="0" fontId="35" fillId="26" borderId="23" xfId="46" applyFont="1" applyFill="1" applyBorder="1" applyAlignment="1" applyProtection="1">
      <alignment horizontal="center" vertical="center" textRotation="255"/>
    </xf>
    <xf numFmtId="0" fontId="35" fillId="26" borderId="25" xfId="46" applyNumberFormat="1" applyFont="1" applyFill="1" applyBorder="1" applyAlignment="1" applyProtection="1">
      <alignment horizontal="center"/>
    </xf>
    <xf numFmtId="2" fontId="35" fillId="28" borderId="25" xfId="36" applyNumberFormat="1" applyFont="1" applyFill="1" applyBorder="1" applyAlignment="1" applyProtection="1"/>
    <xf numFmtId="12" fontId="35" fillId="29" borderId="25" xfId="36" applyNumberFormat="1" applyFont="1" applyFill="1" applyBorder="1" applyAlignment="1" applyProtection="1">
      <alignment horizontal="center"/>
      <protection locked="0"/>
    </xf>
    <xf numFmtId="195" fontId="35" fillId="28" borderId="36" xfId="36" applyNumberFormat="1" applyFont="1" applyFill="1" applyBorder="1" applyAlignment="1" applyProtection="1"/>
    <xf numFmtId="49" fontId="35" fillId="0" borderId="46" xfId="46" applyNumberFormat="1" applyFont="1" applyFill="1" applyBorder="1" applyAlignment="1" applyProtection="1">
      <alignment horizontal="left" shrinkToFit="1"/>
    </xf>
    <xf numFmtId="49" fontId="25" fillId="0" borderId="0" xfId="46" applyNumberFormat="1" applyFont="1" applyFill="1" applyBorder="1" applyAlignment="1" applyProtection="1">
      <alignment horizontal="left" shrinkToFit="1"/>
    </xf>
    <xf numFmtId="195" fontId="38" fillId="28" borderId="47" xfId="36" applyNumberFormat="1" applyFont="1" applyFill="1" applyBorder="1" applyAlignment="1" applyProtection="1">
      <alignment vertical="center"/>
    </xf>
    <xf numFmtId="49" fontId="25" fillId="0" borderId="0" xfId="46" quotePrefix="1" applyNumberFormat="1" applyFont="1" applyFill="1" applyBorder="1" applyAlignment="1" applyProtection="1">
      <alignment horizontal="left" shrinkToFit="1"/>
    </xf>
    <xf numFmtId="0" fontId="25" fillId="0" borderId="0" xfId="46" applyFont="1" applyFill="1" applyBorder="1" applyAlignment="1" applyProtection="1">
      <alignment vertical="top" wrapText="1"/>
    </xf>
    <xf numFmtId="0" fontId="25" fillId="0" borderId="0" xfId="46" applyFont="1" applyFill="1" applyBorder="1" applyAlignment="1" applyProtection="1">
      <alignment horizontal="center" vertical="center" wrapText="1"/>
    </xf>
    <xf numFmtId="9" fontId="25" fillId="0" borderId="0" xfId="28" applyFont="1" applyFill="1" applyBorder="1" applyAlignment="1" applyProtection="1">
      <alignment horizontal="center" vertical="center" wrapText="1"/>
    </xf>
    <xf numFmtId="0" fontId="25" fillId="0" borderId="14" xfId="0" applyFont="1" applyFill="1" applyBorder="1" applyAlignment="1">
      <alignment vertical="center" textRotation="255"/>
    </xf>
    <xf numFmtId="0" fontId="35" fillId="26" borderId="36" xfId="46" applyFont="1" applyFill="1" applyBorder="1" applyAlignment="1" applyProtection="1">
      <alignment horizontal="center"/>
    </xf>
    <xf numFmtId="0" fontId="26" fillId="0" borderId="0" xfId="46" applyFont="1" applyFill="1" applyBorder="1" applyAlignment="1" applyProtection="1">
      <alignment horizontal="left" vertical="top" wrapText="1"/>
    </xf>
    <xf numFmtId="0" fontId="25" fillId="0" borderId="0" xfId="45" applyFont="1" applyFill="1" applyAlignment="1">
      <alignment vertical="center"/>
    </xf>
    <xf numFmtId="0" fontId="25" fillId="0" borderId="0" xfId="47" applyFont="1" applyFill="1">
      <alignment vertical="center"/>
    </xf>
    <xf numFmtId="0" fontId="3" fillId="0" borderId="0" xfId="45" applyFont="1" applyFill="1" applyAlignment="1">
      <alignment vertical="center"/>
    </xf>
    <xf numFmtId="0" fontId="3" fillId="0" borderId="0" xfId="47" applyFont="1" applyFill="1">
      <alignment vertical="center"/>
    </xf>
    <xf numFmtId="0" fontId="3" fillId="0" borderId="0" xfId="47" applyFont="1" applyFill="1" applyProtection="1">
      <alignment vertical="center"/>
    </xf>
    <xf numFmtId="0" fontId="3" fillId="0" borderId="0" xfId="0" applyFont="1" applyFill="1" applyAlignment="1"/>
    <xf numFmtId="0" fontId="3" fillId="0" borderId="0" xfId="45" applyFont="1" applyAlignment="1">
      <alignment vertical="center"/>
    </xf>
    <xf numFmtId="0" fontId="35" fillId="0" borderId="0" xfId="45" applyFont="1" applyAlignment="1">
      <alignment vertical="center"/>
    </xf>
    <xf numFmtId="0" fontId="35" fillId="0" borderId="0" xfId="47" applyFont="1" applyFill="1" applyProtection="1">
      <alignment vertical="center"/>
    </xf>
    <xf numFmtId="194" fontId="35" fillId="0" borderId="22" xfId="35" applyNumberFormat="1" applyFont="1" applyFill="1" applyBorder="1" applyAlignment="1" applyProtection="1">
      <alignment vertical="center"/>
    </xf>
    <xf numFmtId="194" fontId="35" fillId="0" borderId="39" xfId="35" applyNumberFormat="1" applyFont="1" applyFill="1" applyBorder="1" applyAlignment="1" applyProtection="1">
      <alignment vertical="center"/>
    </xf>
    <xf numFmtId="0" fontId="25" fillId="0" borderId="0" xfId="45" applyFont="1" applyAlignment="1">
      <alignment vertical="center"/>
    </xf>
    <xf numFmtId="196" fontId="25" fillId="28" borderId="29" xfId="35" applyNumberFormat="1" applyFont="1" applyFill="1" applyBorder="1" applyAlignment="1" applyProtection="1">
      <alignment vertical="center"/>
    </xf>
    <xf numFmtId="0" fontId="25" fillId="0" borderId="0" xfId="47" applyFont="1" applyFill="1" applyProtection="1">
      <alignment vertical="center"/>
    </xf>
    <xf numFmtId="0" fontId="26" fillId="0" borderId="0" xfId="47" applyFont="1" applyFill="1" applyBorder="1" applyAlignment="1" applyProtection="1">
      <alignment horizontal="left" vertical="top" wrapText="1"/>
    </xf>
    <xf numFmtId="0" fontId="25" fillId="0" borderId="0" xfId="45" applyFont="1" applyFill="1" applyBorder="1" applyAlignment="1">
      <alignment vertical="center"/>
    </xf>
    <xf numFmtId="0" fontId="25" fillId="0" borderId="0" xfId="45" applyFont="1" applyAlignment="1"/>
    <xf numFmtId="0" fontId="25" fillId="0" borderId="0" xfId="45" applyFont="1" applyFill="1" applyAlignment="1">
      <alignment vertical="center" wrapText="1"/>
    </xf>
    <xf numFmtId="0" fontId="42" fillId="0" borderId="0" xfId="0" applyFont="1" applyAlignment="1">
      <alignment vertical="center"/>
    </xf>
    <xf numFmtId="0" fontId="42" fillId="0" borderId="0" xfId="0" applyFont="1" applyFill="1" applyAlignment="1">
      <alignment vertical="center"/>
    </xf>
    <xf numFmtId="0" fontId="42" fillId="0" borderId="22" xfId="0" applyFont="1" applyBorder="1" applyAlignment="1">
      <alignment vertical="center"/>
    </xf>
    <xf numFmtId="0" fontId="42" fillId="0" borderId="0" xfId="0" applyFont="1" applyAlignment="1">
      <alignment horizontal="left" vertical="center"/>
    </xf>
    <xf numFmtId="0" fontId="41" fillId="0" borderId="0" xfId="0" applyFont="1" applyAlignment="1">
      <alignment vertical="center"/>
    </xf>
    <xf numFmtId="0" fontId="42" fillId="0" borderId="0" xfId="0" applyFont="1" applyAlignment="1">
      <alignment horizontal="right" vertical="center"/>
    </xf>
    <xf numFmtId="0" fontId="42" fillId="0" borderId="22" xfId="0" applyFont="1" applyBorder="1" applyAlignment="1">
      <alignment horizontal="left" vertical="center"/>
    </xf>
    <xf numFmtId="0" fontId="42" fillId="0" borderId="25" xfId="0" applyFont="1" applyFill="1" applyBorder="1" applyAlignment="1">
      <alignment horizontal="center" vertical="center"/>
    </xf>
    <xf numFmtId="0" fontId="42" fillId="0" borderId="36" xfId="0" applyFont="1" applyBorder="1" applyAlignment="1">
      <alignment vertical="center"/>
    </xf>
    <xf numFmtId="0" fontId="42" fillId="0" borderId="25" xfId="0" applyFont="1" applyBorder="1" applyAlignment="1">
      <alignment vertical="center"/>
    </xf>
    <xf numFmtId="191" fontId="42" fillId="0" borderId="0" xfId="0" applyNumberFormat="1" applyFont="1" applyAlignment="1">
      <alignment horizontal="right" vertical="center"/>
    </xf>
    <xf numFmtId="58" fontId="42" fillId="0" borderId="0" xfId="0" applyNumberFormat="1" applyFont="1" applyAlignment="1">
      <alignment vertical="center"/>
    </xf>
    <xf numFmtId="0" fontId="42" fillId="0" borderId="27" xfId="0" applyFont="1" applyFill="1" applyBorder="1" applyAlignment="1">
      <alignment horizontal="center" vertical="center"/>
    </xf>
    <xf numFmtId="0" fontId="42" fillId="0" borderId="0" xfId="0" applyFont="1" applyAlignment="1">
      <alignment horizontal="center" vertical="center"/>
    </xf>
    <xf numFmtId="192" fontId="42" fillId="0" borderId="0" xfId="34" applyNumberFormat="1" applyFont="1" applyAlignment="1">
      <alignment horizontal="right" vertical="center"/>
    </xf>
    <xf numFmtId="10" fontId="42" fillId="0" borderId="0" xfId="28" applyNumberFormat="1" applyFont="1" applyAlignment="1">
      <alignment horizontal="center" vertical="center"/>
    </xf>
    <xf numFmtId="0" fontId="42" fillId="0" borderId="0" xfId="0" applyFont="1" applyAlignment="1">
      <alignment horizontal="left" vertical="center" wrapText="1"/>
    </xf>
    <xf numFmtId="0" fontId="42" fillId="0" borderId="0" xfId="0" applyFont="1" applyAlignment="1">
      <alignment horizontal="right"/>
    </xf>
    <xf numFmtId="0" fontId="42" fillId="0" borderId="0" xfId="0" applyFont="1" applyAlignment="1">
      <alignment horizontal="left"/>
    </xf>
    <xf numFmtId="0" fontId="42" fillId="0" borderId="0" xfId="0" applyFont="1" applyAlignment="1"/>
    <xf numFmtId="0" fontId="43" fillId="0" borderId="0" xfId="0" applyFont="1" applyAlignment="1">
      <alignment vertical="center"/>
    </xf>
    <xf numFmtId="0" fontId="44" fillId="0" borderId="0" xfId="0" applyFont="1" applyAlignment="1">
      <alignment vertical="center"/>
    </xf>
    <xf numFmtId="0" fontId="25" fillId="0" borderId="14" xfId="0" applyFont="1" applyFill="1" applyBorder="1" applyAlignment="1">
      <alignment vertical="center" textRotation="255" wrapText="1"/>
    </xf>
    <xf numFmtId="0" fontId="3" fillId="0" borderId="48" xfId="0" applyFont="1" applyBorder="1" applyAlignment="1">
      <alignment vertical="center" shrinkToFit="1"/>
    </xf>
    <xf numFmtId="0" fontId="25" fillId="0" borderId="13" xfId="0" applyFont="1" applyFill="1" applyBorder="1" applyAlignment="1">
      <alignment vertical="center" textRotation="255" wrapText="1"/>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Alignment="1">
      <alignment horizontal="center" vertical="center"/>
    </xf>
    <xf numFmtId="0" fontId="0" fillId="0" borderId="0" xfId="0" applyAlignment="1"/>
    <xf numFmtId="0" fontId="23" fillId="0" borderId="0" xfId="0" applyFont="1" applyAlignment="1">
      <alignment horizontal="right" vertical="center"/>
    </xf>
    <xf numFmtId="0" fontId="23" fillId="0" borderId="28" xfId="0" applyFont="1" applyBorder="1" applyAlignment="1">
      <alignment horizontal="left" vertical="center" wrapText="1"/>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23" fillId="0" borderId="35" xfId="0" applyFont="1" applyBorder="1" applyAlignment="1">
      <alignment vertical="center" wrapText="1"/>
    </xf>
    <xf numFmtId="0" fontId="23" fillId="0" borderId="46" xfId="0" applyFont="1" applyBorder="1" applyAlignment="1">
      <alignment horizontal="left" vertical="center" wrapText="1"/>
    </xf>
    <xf numFmtId="0" fontId="23" fillId="0" borderId="0" xfId="0" applyFont="1" applyAlignment="1">
      <alignment vertical="center" wrapText="1"/>
    </xf>
    <xf numFmtId="0" fontId="23" fillId="0" borderId="0" xfId="0" applyFont="1" applyAlignment="1"/>
    <xf numFmtId="0" fontId="23" fillId="0" borderId="23" xfId="0" applyFont="1" applyBorder="1" applyAlignment="1">
      <alignment horizontal="left"/>
    </xf>
    <xf numFmtId="0" fontId="23" fillId="0" borderId="36" xfId="0" applyFont="1" applyBorder="1" applyAlignment="1">
      <alignment horizontal="left"/>
    </xf>
    <xf numFmtId="0" fontId="23" fillId="0" borderId="25" xfId="0" applyFont="1" applyBorder="1" applyAlignment="1">
      <alignment horizontal="left"/>
    </xf>
    <xf numFmtId="0" fontId="23" fillId="0" borderId="42" xfId="0" applyFont="1" applyBorder="1" applyAlignment="1"/>
    <xf numFmtId="0" fontId="23" fillId="0" borderId="18" xfId="0" applyFont="1" applyBorder="1" applyAlignment="1">
      <alignment horizontal="left"/>
    </xf>
    <xf numFmtId="0" fontId="23" fillId="0" borderId="37" xfId="0" applyFont="1" applyBorder="1" applyAlignment="1">
      <alignment horizontal="left"/>
    </xf>
    <xf numFmtId="0" fontId="23" fillId="0" borderId="20" xfId="0" applyFont="1" applyBorder="1" applyAlignment="1">
      <alignment horizontal="left"/>
    </xf>
    <xf numFmtId="0" fontId="23" fillId="0" borderId="46" xfId="0" applyFont="1" applyBorder="1" applyAlignment="1">
      <alignment horizontal="left"/>
    </xf>
    <xf numFmtId="0" fontId="23" fillId="0" borderId="0" xfId="0" applyFont="1" applyAlignment="1">
      <alignment horizontal="left"/>
    </xf>
    <xf numFmtId="0" fontId="23" fillId="0" borderId="23" xfId="0" applyFont="1" applyBorder="1" applyAlignment="1">
      <alignment horizontal="center" vertical="center" textRotation="255" wrapText="1"/>
    </xf>
    <xf numFmtId="0" fontId="48" fillId="0" borderId="23" xfId="45" applyFont="1" applyBorder="1" applyAlignment="1">
      <alignment horizontal="center" vertical="center"/>
    </xf>
    <xf numFmtId="0" fontId="48" fillId="0" borderId="36" xfId="45" applyFont="1" applyBorder="1" applyAlignment="1">
      <alignment horizontal="center" vertical="center"/>
    </xf>
    <xf numFmtId="0" fontId="23" fillId="0" borderId="28" xfId="0" applyFont="1" applyBorder="1" applyAlignment="1">
      <alignment horizontal="center" vertical="center" textRotation="255" wrapText="1"/>
    </xf>
    <xf numFmtId="0" fontId="23" fillId="0" borderId="51" xfId="0" applyFont="1" applyBorder="1" applyAlignment="1">
      <alignment horizontal="center" vertical="center" textRotation="255" wrapText="1"/>
    </xf>
    <xf numFmtId="0" fontId="23" fillId="0" borderId="46" xfId="0" applyFont="1" applyBorder="1" applyAlignment="1">
      <alignment horizontal="center" vertical="center" textRotation="255" shrinkToFit="1"/>
    </xf>
    <xf numFmtId="0" fontId="23" fillId="0" borderId="52" xfId="0" applyFont="1" applyBorder="1" applyAlignment="1">
      <alignment horizontal="center" vertical="center" textRotation="255"/>
    </xf>
    <xf numFmtId="0" fontId="23" fillId="0" borderId="53" xfId="0" applyFont="1" applyBorder="1" applyAlignment="1">
      <alignment horizontal="justify" wrapText="1"/>
    </xf>
    <xf numFmtId="0" fontId="23" fillId="0" borderId="53" xfId="0" applyFont="1" applyBorder="1" applyAlignment="1">
      <alignment horizontal="left" vertical="center"/>
    </xf>
    <xf numFmtId="0" fontId="23" fillId="0" borderId="54" xfId="0" applyFont="1" applyBorder="1" applyAlignment="1">
      <alignment horizontal="left" vertical="center"/>
    </xf>
    <xf numFmtId="0" fontId="23" fillId="0" borderId="46" xfId="0" applyFont="1" applyBorder="1" applyAlignment="1">
      <alignment horizontal="left" vertical="center"/>
    </xf>
    <xf numFmtId="0" fontId="23" fillId="0" borderId="0" xfId="0" applyFont="1" applyAlignment="1">
      <alignment horizontal="justify"/>
    </xf>
    <xf numFmtId="0" fontId="23" fillId="0" borderId="25" xfId="0" applyFont="1" applyBorder="1" applyAlignment="1"/>
    <xf numFmtId="0" fontId="23" fillId="0" borderId="55" xfId="0" applyFont="1" applyBorder="1" applyAlignment="1">
      <alignment horizontal="center" vertical="center" textRotation="255"/>
    </xf>
    <xf numFmtId="0" fontId="23" fillId="0" borderId="56" xfId="0" applyFont="1" applyBorder="1" applyAlignment="1">
      <alignment horizontal="left"/>
    </xf>
    <xf numFmtId="0" fontId="23" fillId="0" borderId="57" xfId="0" applyFont="1" applyBorder="1" applyAlignment="1">
      <alignment horizontal="justify" wrapText="1"/>
    </xf>
    <xf numFmtId="0" fontId="23" fillId="0" borderId="57" xfId="0" applyFont="1" applyBorder="1" applyAlignment="1"/>
    <xf numFmtId="0" fontId="50" fillId="0" borderId="0" xfId="0" applyFont="1" applyBorder="1" applyAlignment="1">
      <alignment vertical="center"/>
    </xf>
    <xf numFmtId="0" fontId="51" fillId="26" borderId="0" xfId="0" applyFont="1" applyFill="1" applyAlignment="1">
      <alignment vertical="center"/>
    </xf>
    <xf numFmtId="0" fontId="51" fillId="26" borderId="0" xfId="0" applyFont="1" applyFill="1" applyAlignment="1">
      <alignment horizontal="center" vertical="center"/>
    </xf>
    <xf numFmtId="0" fontId="23" fillId="26" borderId="0" xfId="0" applyFont="1" applyFill="1" applyAlignment="1">
      <alignment horizontal="left" vertical="center"/>
    </xf>
    <xf numFmtId="0" fontId="23" fillId="0" borderId="28" xfId="0" applyFont="1" applyBorder="1" applyAlignment="1">
      <alignment vertical="center"/>
    </xf>
    <xf numFmtId="0" fontId="23" fillId="0" borderId="27" xfId="0" applyFont="1" applyBorder="1" applyAlignment="1">
      <alignment horizontal="center" vertical="center"/>
    </xf>
    <xf numFmtId="0" fontId="23" fillId="0" borderId="29" xfId="0" applyFont="1" applyBorder="1" applyAlignment="1">
      <alignment vertical="center" wrapText="1"/>
    </xf>
    <xf numFmtId="0" fontId="23" fillId="0" borderId="27" xfId="0" applyFont="1" applyBorder="1" applyAlignment="1">
      <alignment vertical="center" wrapText="1"/>
    </xf>
    <xf numFmtId="0" fontId="0" fillId="0" borderId="27" xfId="0" applyBorder="1" applyAlignment="1">
      <alignment vertical="center"/>
    </xf>
    <xf numFmtId="0" fontId="23" fillId="0" borderId="58" xfId="0" applyFont="1" applyBorder="1" applyAlignment="1">
      <alignment horizontal="left" vertical="center" shrinkToFit="1"/>
    </xf>
    <xf numFmtId="0" fontId="0" fillId="0" borderId="59" xfId="0" applyBorder="1" applyAlignment="1">
      <alignment horizontal="center" vertical="center"/>
    </xf>
    <xf numFmtId="0" fontId="23" fillId="0" borderId="49" xfId="0" applyFont="1" applyBorder="1" applyAlignment="1">
      <alignment vertical="center"/>
    </xf>
    <xf numFmtId="0" fontId="23" fillId="0" borderId="49" xfId="0" applyFont="1" applyBorder="1" applyAlignment="1">
      <alignment horizontal="left" vertical="center" wrapText="1"/>
    </xf>
    <xf numFmtId="0" fontId="0" fillId="0" borderId="49" xfId="0" applyBorder="1" applyAlignment="1">
      <alignment horizontal="center" vertical="center"/>
    </xf>
    <xf numFmtId="0" fontId="0" fillId="0" borderId="28" xfId="0" applyBorder="1" applyAlignment="1">
      <alignment horizontal="center" vertical="center"/>
    </xf>
    <xf numFmtId="0" fontId="23" fillId="0" borderId="35" xfId="0" applyFont="1" applyBorder="1" applyAlignment="1">
      <alignment vertical="center"/>
    </xf>
    <xf numFmtId="0" fontId="23" fillId="0" borderId="27" xfId="0" applyFont="1" applyBorder="1" applyAlignment="1">
      <alignment vertical="top"/>
    </xf>
    <xf numFmtId="0" fontId="23" fillId="0" borderId="46" xfId="0" applyFont="1" applyBorder="1" applyAlignment="1">
      <alignment vertical="center"/>
    </xf>
    <xf numFmtId="0" fontId="23" fillId="0" borderId="42" xfId="0" applyFont="1" applyBorder="1" applyAlignment="1">
      <alignment horizontal="center" vertical="center"/>
    </xf>
    <xf numFmtId="0" fontId="23" fillId="0" borderId="38" xfId="0" applyFont="1" applyBorder="1" applyAlignment="1">
      <alignment vertical="center"/>
    </xf>
    <xf numFmtId="0" fontId="23" fillId="0" borderId="42" xfId="0" applyFont="1" applyBorder="1" applyAlignment="1">
      <alignment vertical="center" wrapText="1"/>
    </xf>
    <xf numFmtId="0" fontId="23" fillId="0" borderId="42" xfId="0" applyFont="1" applyBorder="1" applyAlignment="1">
      <alignment vertical="center"/>
    </xf>
    <xf numFmtId="0" fontId="23" fillId="0" borderId="60" xfId="0" applyFont="1" applyBorder="1" applyAlignment="1">
      <alignment vertical="center"/>
    </xf>
    <xf numFmtId="0" fontId="0" fillId="0" borderId="60" xfId="0" applyBorder="1" applyAlignment="1">
      <alignment horizontal="center" vertical="center"/>
    </xf>
    <xf numFmtId="0" fontId="23" fillId="0" borderId="61" xfId="0" applyFont="1" applyBorder="1" applyAlignment="1">
      <alignment vertical="center"/>
    </xf>
    <xf numFmtId="0" fontId="0" fillId="0" borderId="61" xfId="0" applyBorder="1" applyAlignment="1">
      <alignment vertical="center"/>
    </xf>
    <xf numFmtId="0" fontId="23" fillId="0" borderId="61" xfId="0" applyFont="1" applyBorder="1" applyAlignment="1">
      <alignment horizontal="left" vertical="center" wrapText="1"/>
    </xf>
    <xf numFmtId="0" fontId="0" fillId="0" borderId="61" xfId="0" applyBorder="1" applyAlignment="1">
      <alignment horizontal="center"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0" borderId="46" xfId="0" applyBorder="1" applyAlignment="1">
      <alignment horizontal="center" vertical="center"/>
    </xf>
    <xf numFmtId="0" fontId="23" fillId="0" borderId="0" xfId="0" applyFont="1" applyBorder="1" applyAlignment="1">
      <alignment vertical="center"/>
    </xf>
    <xf numFmtId="0" fontId="23" fillId="0" borderId="0" xfId="0" applyFont="1" applyBorder="1" applyAlignment="1">
      <alignment vertical="top"/>
    </xf>
    <xf numFmtId="0" fontId="23" fillId="0" borderId="42" xfId="0" applyFont="1" applyBorder="1" applyAlignment="1">
      <alignment vertical="top"/>
    </xf>
    <xf numFmtId="0" fontId="23" fillId="0" borderId="38" xfId="0" applyFont="1" applyBorder="1" applyAlignment="1">
      <alignment vertical="center" wrapText="1"/>
    </xf>
    <xf numFmtId="0" fontId="0" fillId="0" borderId="42" xfId="0" applyBorder="1" applyAlignment="1">
      <alignment vertical="center"/>
    </xf>
    <xf numFmtId="0" fontId="0" fillId="0" borderId="63" xfId="0" applyBorder="1" applyAlignment="1">
      <alignment horizontal="center" vertical="center"/>
    </xf>
    <xf numFmtId="0" fontId="23" fillId="0" borderId="64" xfId="0" applyFont="1" applyBorder="1" applyAlignment="1">
      <alignment horizontal="left" vertical="center"/>
    </xf>
    <xf numFmtId="0" fontId="0" fillId="0" borderId="64" xfId="0" applyBorder="1" applyAlignment="1">
      <alignment horizontal="center" vertical="center"/>
    </xf>
    <xf numFmtId="0" fontId="23" fillId="0" borderId="65" xfId="0" applyFont="1" applyBorder="1" applyAlignment="1">
      <alignment horizontal="left" vertical="center"/>
    </xf>
    <xf numFmtId="0" fontId="23" fillId="0" borderId="46" xfId="0" applyFont="1" applyBorder="1" applyAlignment="1">
      <alignment vertical="top"/>
    </xf>
    <xf numFmtId="0" fontId="23" fillId="0" borderId="0" xfId="0" applyFont="1" applyAlignment="1">
      <alignment vertical="top"/>
    </xf>
    <xf numFmtId="0" fontId="23" fillId="0" borderId="42" xfId="0" applyFont="1" applyBorder="1" applyAlignment="1">
      <alignment horizontal="left" vertical="center"/>
    </xf>
    <xf numFmtId="0" fontId="23" fillId="0" borderId="66" xfId="0" applyFont="1" applyBorder="1" applyAlignment="1">
      <alignment horizontal="left" vertical="center"/>
    </xf>
    <xf numFmtId="0" fontId="23" fillId="0" borderId="67" xfId="0" applyFont="1" applyBorder="1" applyAlignment="1">
      <alignment horizontal="left" vertical="center"/>
    </xf>
    <xf numFmtId="0" fontId="23" fillId="0" borderId="68" xfId="0" applyFont="1" applyBorder="1" applyAlignment="1">
      <alignment horizontal="left" vertical="center" shrinkToFit="1"/>
    </xf>
    <xf numFmtId="0" fontId="23" fillId="0" borderId="68" xfId="0" applyFont="1" applyBorder="1" applyAlignment="1">
      <alignment horizontal="left" vertical="center" wrapText="1"/>
    </xf>
    <xf numFmtId="0" fontId="23" fillId="0" borderId="61" xfId="0" applyFont="1" applyBorder="1" applyAlignment="1">
      <alignment horizontal="left" vertical="center"/>
    </xf>
    <xf numFmtId="0" fontId="23" fillId="0" borderId="62" xfId="0" applyFont="1" applyBorder="1" applyAlignment="1">
      <alignment horizontal="left" vertical="center"/>
    </xf>
    <xf numFmtId="0" fontId="24" fillId="0" borderId="0" xfId="0" applyFont="1" applyAlignment="1">
      <alignment horizontal="left" vertical="top"/>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vertical="center"/>
    </xf>
    <xf numFmtId="0" fontId="24" fillId="0" borderId="0" xfId="0" applyFont="1" applyAlignment="1">
      <alignment horizontal="center" vertical="top"/>
    </xf>
    <xf numFmtId="0" fontId="24" fillId="0" borderId="23" xfId="0" applyFont="1" applyBorder="1" applyAlignment="1">
      <alignment horizontal="center" vertical="center"/>
    </xf>
    <xf numFmtId="0" fontId="24" fillId="0" borderId="69" xfId="0" applyFont="1" applyBorder="1" applyAlignment="1">
      <alignment horizontal="center" vertical="center"/>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24" fillId="0" borderId="0" xfId="0" applyFont="1" applyAlignment="1">
      <alignment horizontal="left" vertical="center"/>
    </xf>
    <xf numFmtId="0" fontId="24" fillId="0" borderId="35" xfId="0" applyFont="1" applyBorder="1" applyAlignment="1">
      <alignment horizontal="center" vertical="center"/>
    </xf>
    <xf numFmtId="0" fontId="24" fillId="0" borderId="27" xfId="0" applyFont="1" applyBorder="1" applyAlignment="1">
      <alignment horizontal="left" vertical="center"/>
    </xf>
    <xf numFmtId="0" fontId="24" fillId="0" borderId="35" xfId="0" applyFont="1" applyBorder="1" applyAlignment="1">
      <alignment horizontal="left" vertical="center"/>
    </xf>
    <xf numFmtId="0" fontId="24" fillId="0" borderId="25" xfId="0" applyFont="1" applyBorder="1" applyAlignment="1">
      <alignment horizontal="left" vertical="center"/>
    </xf>
    <xf numFmtId="0" fontId="24" fillId="0" borderId="36" xfId="0" applyFont="1" applyBorder="1" applyAlignment="1">
      <alignment horizontal="left" vertical="center"/>
    </xf>
    <xf numFmtId="0" fontId="24" fillId="0" borderId="42" xfId="0" applyFont="1" applyBorder="1" applyAlignment="1">
      <alignment horizontal="left" vertical="center"/>
    </xf>
    <xf numFmtId="0" fontId="24" fillId="0" borderId="18" xfId="0" applyFont="1" applyBorder="1" applyAlignment="1">
      <alignment horizontal="center" vertical="center"/>
    </xf>
    <xf numFmtId="0" fontId="24" fillId="0" borderId="37" xfId="0" applyFont="1" applyBorder="1" applyAlignment="1">
      <alignment horizontal="left" vertical="center"/>
    </xf>
    <xf numFmtId="0" fontId="24" fillId="0" borderId="72" xfId="0" applyFont="1" applyBorder="1" applyAlignment="1">
      <alignment horizontal="center" vertical="center"/>
    </xf>
    <xf numFmtId="0" fontId="24" fillId="0" borderId="73" xfId="0" applyFont="1" applyBorder="1" applyAlignment="1">
      <alignment horizontal="left" vertical="center"/>
    </xf>
    <xf numFmtId="0" fontId="24" fillId="0" borderId="51" xfId="0" applyFont="1" applyBorder="1" applyAlignment="1">
      <alignment horizontal="center" vertical="center"/>
    </xf>
    <xf numFmtId="0" fontId="24" fillId="0" borderId="74" xfId="0" applyFont="1" applyBorder="1" applyAlignment="1">
      <alignment horizontal="left" vertical="center"/>
    </xf>
    <xf numFmtId="0" fontId="24" fillId="0" borderId="75" xfId="0" applyFont="1" applyBorder="1" applyAlignment="1">
      <alignment horizontal="left" vertical="top"/>
    </xf>
    <xf numFmtId="0" fontId="23" fillId="0" borderId="0" xfId="0" applyFont="1" applyAlignment="1">
      <alignment horizontal="center" vertical="center" wrapText="1"/>
    </xf>
    <xf numFmtId="0" fontId="28" fillId="0" borderId="36" xfId="0" applyFont="1" applyBorder="1" applyAlignment="1">
      <alignment horizontal="left" vertical="center"/>
    </xf>
    <xf numFmtId="0" fontId="23" fillId="0" borderId="36" xfId="0" applyFont="1" applyBorder="1" applyAlignment="1">
      <alignment horizontal="left" vertical="center"/>
    </xf>
    <xf numFmtId="0" fontId="23" fillId="0" borderId="23" xfId="45" applyFont="1" applyBorder="1" applyAlignment="1">
      <alignment horizontal="center" vertical="center"/>
    </xf>
    <xf numFmtId="0" fontId="23" fillId="0" borderId="36" xfId="0" applyFont="1" applyBorder="1" applyAlignment="1">
      <alignment vertical="center"/>
    </xf>
    <xf numFmtId="0" fontId="23" fillId="0" borderId="0" xfId="45" applyFont="1" applyAlignment="1">
      <alignment horizontal="center" vertical="center"/>
    </xf>
    <xf numFmtId="0" fontId="28" fillId="0" borderId="36" xfId="0" applyFont="1" applyBorder="1" applyAlignment="1">
      <alignment vertical="center"/>
    </xf>
    <xf numFmtId="0" fontId="28" fillId="0" borderId="25" xfId="0" applyFont="1" applyBorder="1" applyAlignment="1">
      <alignment vertical="center"/>
    </xf>
    <xf numFmtId="0" fontId="23" fillId="0" borderId="28" xfId="0" applyFont="1" applyBorder="1" applyAlignment="1">
      <alignment horizontal="left" vertical="center"/>
    </xf>
    <xf numFmtId="0" fontId="23" fillId="0" borderId="35" xfId="0" applyFont="1" applyBorder="1" applyAlignment="1">
      <alignment horizontal="left" vertical="center"/>
    </xf>
    <xf numFmtId="0" fontId="28" fillId="0" borderId="35" xfId="0" applyFont="1" applyBorder="1" applyAlignment="1">
      <alignment vertical="center"/>
    </xf>
    <xf numFmtId="0" fontId="28" fillId="0" borderId="27" xfId="0" applyFont="1" applyBorder="1" applyAlignment="1">
      <alignment vertical="center"/>
    </xf>
    <xf numFmtId="0" fontId="23" fillId="0" borderId="18" xfId="0" applyFont="1" applyBorder="1" applyAlignment="1">
      <alignment horizontal="left" vertical="center"/>
    </xf>
    <xf numFmtId="0" fontId="23" fillId="0" borderId="37" xfId="0" applyFont="1" applyBorder="1" applyAlignment="1">
      <alignment horizontal="left" vertical="center"/>
    </xf>
    <xf numFmtId="0" fontId="23" fillId="0" borderId="20" xfId="0" applyFont="1" applyBorder="1" applyAlignment="1">
      <alignment horizontal="left" vertical="center"/>
    </xf>
    <xf numFmtId="0" fontId="23" fillId="0" borderId="18" xfId="45" applyFont="1" applyBorder="1" applyAlignment="1">
      <alignment horizontal="center" vertical="center"/>
    </xf>
    <xf numFmtId="0" fontId="23" fillId="0" borderId="37" xfId="0" applyFont="1" applyBorder="1" applyAlignment="1">
      <alignment vertical="center"/>
    </xf>
    <xf numFmtId="0" fontId="28" fillId="0" borderId="37" xfId="0" applyFont="1" applyBorder="1" applyAlignment="1">
      <alignment vertical="center"/>
    </xf>
    <xf numFmtId="0" fontId="28" fillId="0" borderId="20" xfId="0" applyFont="1" applyBorder="1" applyAlignment="1">
      <alignment vertical="center"/>
    </xf>
    <xf numFmtId="181" fontId="23" fillId="0" borderId="46" xfId="0" applyNumberFormat="1" applyFont="1" applyBorder="1" applyAlignment="1">
      <alignment horizontal="center" vertical="center"/>
    </xf>
    <xf numFmtId="0" fontId="53" fillId="0" borderId="0" xfId="0" applyFont="1" applyAlignment="1">
      <alignment horizontal="center" vertical="center"/>
    </xf>
    <xf numFmtId="0" fontId="23" fillId="0" borderId="22" xfId="0" applyFont="1" applyBorder="1" applyAlignment="1">
      <alignment horizontal="center" vertical="center"/>
    </xf>
    <xf numFmtId="0" fontId="23" fillId="0" borderId="25" xfId="0" applyFont="1" applyBorder="1" applyAlignment="1">
      <alignment horizontal="left" vertical="center"/>
    </xf>
    <xf numFmtId="0" fontId="48" fillId="0" borderId="0" xfId="0" applyFont="1" applyAlignment="1">
      <alignment horizontal="center" vertical="center"/>
    </xf>
    <xf numFmtId="181" fontId="23" fillId="0" borderId="0" xfId="0" applyNumberFormat="1" applyFont="1" applyAlignment="1">
      <alignment vertical="center"/>
    </xf>
    <xf numFmtId="181" fontId="23" fillId="0" borderId="37" xfId="0" applyNumberFormat="1" applyFont="1" applyBorder="1" applyAlignment="1">
      <alignment vertical="center"/>
    </xf>
    <xf numFmtId="0" fontId="23" fillId="0" borderId="20" xfId="0" applyFont="1" applyBorder="1" applyAlignment="1">
      <alignment vertical="center"/>
    </xf>
    <xf numFmtId="0" fontId="23" fillId="0" borderId="27" xfId="0" applyFont="1" applyBorder="1" applyAlignment="1">
      <alignment vertical="center"/>
    </xf>
    <xf numFmtId="0" fontId="29" fillId="0" borderId="42" xfId="0" applyFont="1" applyBorder="1" applyAlignment="1">
      <alignment vertical="center" shrinkToFit="1"/>
    </xf>
    <xf numFmtId="0" fontId="23" fillId="0" borderId="17" xfId="0" applyFont="1" applyBorder="1" applyAlignment="1">
      <alignment horizontal="center" vertical="center"/>
    </xf>
    <xf numFmtId="0" fontId="28" fillId="0" borderId="18" xfId="0" applyFont="1" applyBorder="1" applyAlignment="1">
      <alignment horizontal="left" vertical="center"/>
    </xf>
    <xf numFmtId="0" fontId="31" fillId="0" borderId="0" xfId="0" applyFont="1" applyAlignment="1">
      <alignment vertical="top"/>
    </xf>
    <xf numFmtId="0" fontId="23" fillId="0" borderId="0" xfId="0" applyFont="1" applyAlignment="1">
      <alignment horizontal="center"/>
    </xf>
    <xf numFmtId="0" fontId="23" fillId="0" borderId="37" xfId="0" applyFont="1" applyBorder="1" applyAlignment="1"/>
    <xf numFmtId="0" fontId="23" fillId="0" borderId="35" xfId="0" applyFont="1" applyBorder="1" applyAlignment="1"/>
    <xf numFmtId="0" fontId="25" fillId="0" borderId="11" xfId="0" applyFont="1" applyBorder="1" applyAlignment="1">
      <alignment vertical="center" textRotation="255" shrinkToFit="1"/>
    </xf>
    <xf numFmtId="0" fontId="3" fillId="0" borderId="37" xfId="0" applyFont="1" applyFill="1" applyBorder="1" applyAlignment="1">
      <alignment horizontal="center" vertical="center"/>
    </xf>
    <xf numFmtId="0" fontId="23" fillId="0" borderId="20" xfId="0" applyFont="1" applyBorder="1" applyAlignment="1">
      <alignment horizontal="center" vertical="center"/>
    </xf>
    <xf numFmtId="0" fontId="23" fillId="0" borderId="18" xfId="0" applyFont="1" applyBorder="1" applyAlignment="1">
      <alignment horizontal="left" vertical="center" wrapText="1"/>
    </xf>
    <xf numFmtId="0" fontId="23" fillId="0" borderId="18" xfId="0" applyFont="1" applyBorder="1" applyAlignment="1">
      <alignment vertical="center"/>
    </xf>
    <xf numFmtId="0" fontId="23" fillId="0" borderId="17" xfId="0" applyFont="1" applyBorder="1" applyAlignment="1">
      <alignment vertical="center"/>
    </xf>
    <xf numFmtId="0" fontId="0" fillId="0" borderId="35" xfId="0" applyBorder="1" applyAlignment="1">
      <alignment horizontal="center" vertical="center"/>
    </xf>
    <xf numFmtId="0" fontId="23" fillId="0" borderId="76" xfId="0" applyFont="1" applyBorder="1" applyAlignment="1">
      <alignment vertical="center"/>
    </xf>
    <xf numFmtId="0" fontId="0" fillId="0" borderId="76" xfId="0" applyBorder="1" applyAlignment="1">
      <alignment horizontal="center" vertical="center"/>
    </xf>
    <xf numFmtId="0" fontId="23" fillId="0" borderId="66" xfId="0" applyFont="1" applyBorder="1" applyAlignment="1">
      <alignment vertical="center"/>
    </xf>
    <xf numFmtId="0" fontId="0" fillId="0" borderId="66" xfId="0" applyBorder="1" applyAlignment="1">
      <alignment vertical="center"/>
    </xf>
    <xf numFmtId="0" fontId="23" fillId="0" borderId="66" xfId="0" applyFont="1" applyBorder="1" applyAlignment="1">
      <alignment horizontal="left" vertical="center" wrapText="1"/>
    </xf>
    <xf numFmtId="0" fontId="0" fillId="0" borderId="66" xfId="0" applyBorder="1" applyAlignment="1">
      <alignment horizontal="center" vertical="center"/>
    </xf>
    <xf numFmtId="0" fontId="0" fillId="0" borderId="66" xfId="0" applyBorder="1" applyAlignment="1">
      <alignment horizontal="left" vertical="center"/>
    </xf>
    <xf numFmtId="0" fontId="0" fillId="0" borderId="67" xfId="0" applyBorder="1" applyAlignment="1">
      <alignment horizontal="left" vertical="center"/>
    </xf>
    <xf numFmtId="0" fontId="0" fillId="0" borderId="0" xfId="0" applyBorder="1" applyAlignment="1">
      <alignment horizontal="center" vertical="center"/>
    </xf>
    <xf numFmtId="0" fontId="23" fillId="0" borderId="68" xfId="0" applyFont="1" applyBorder="1" applyAlignment="1">
      <alignment horizontal="left" vertical="center"/>
    </xf>
    <xf numFmtId="0" fontId="0" fillId="0" borderId="0" xfId="0" applyAlignment="1">
      <alignment horizontal="center" vertical="center"/>
    </xf>
    <xf numFmtId="0" fontId="23" fillId="0" borderId="20" xfId="0" applyFont="1" applyBorder="1" applyAlignment="1">
      <alignment vertical="center" wrapText="1"/>
    </xf>
    <xf numFmtId="0" fontId="23" fillId="0" borderId="37" xfId="0" applyFont="1" applyBorder="1" applyAlignment="1">
      <alignment vertical="top"/>
    </xf>
    <xf numFmtId="0" fontId="23" fillId="0" borderId="20" xfId="0" applyFont="1" applyBorder="1" applyAlignment="1">
      <alignment vertical="top"/>
    </xf>
    <xf numFmtId="0" fontId="23" fillId="0" borderId="18" xfId="0" applyFont="1" applyBorder="1" applyAlignment="1">
      <alignment vertical="top"/>
    </xf>
    <xf numFmtId="0" fontId="50" fillId="0" borderId="0" xfId="0" applyFont="1" applyAlignment="1">
      <alignment vertical="center"/>
    </xf>
    <xf numFmtId="0" fontId="50" fillId="0" borderId="42" xfId="0" applyFont="1" applyFill="1" applyBorder="1" applyAlignment="1">
      <alignment horizontal="centerContinuous" vertical="center"/>
    </xf>
    <xf numFmtId="49" fontId="50" fillId="0" borderId="0" xfId="0" applyNumberFormat="1" applyFont="1" applyBorder="1" applyAlignment="1">
      <alignment horizontal="center" vertical="center"/>
    </xf>
    <xf numFmtId="0" fontId="0" fillId="24" borderId="63" xfId="0" applyFill="1" applyBorder="1" applyAlignment="1">
      <alignment horizontal="center" vertical="center"/>
    </xf>
    <xf numFmtId="0" fontId="23" fillId="24" borderId="64" xfId="0" applyFont="1" applyFill="1" applyBorder="1">
      <alignment vertical="center"/>
    </xf>
    <xf numFmtId="0" fontId="0" fillId="24" borderId="64" xfId="0" applyFill="1" applyBorder="1" applyAlignment="1">
      <alignment horizontal="center" vertical="center"/>
    </xf>
    <xf numFmtId="0" fontId="54" fillId="24" borderId="64" xfId="0" applyFont="1" applyFill="1" applyBorder="1">
      <alignment vertical="center"/>
    </xf>
    <xf numFmtId="0" fontId="23" fillId="24" borderId="0" xfId="0" applyFont="1" applyFill="1">
      <alignment vertical="center"/>
    </xf>
    <xf numFmtId="0" fontId="0" fillId="24" borderId="64" xfId="0" applyFill="1" applyBorder="1" applyAlignment="1">
      <alignment horizontal="left" vertical="center"/>
    </xf>
    <xf numFmtId="0" fontId="0" fillId="24" borderId="65" xfId="0" applyFill="1" applyBorder="1" applyAlignment="1">
      <alignment horizontal="left" vertical="center"/>
    </xf>
    <xf numFmtId="0" fontId="0" fillId="24" borderId="18" xfId="0" applyFill="1" applyBorder="1" applyAlignment="1">
      <alignment horizontal="center" vertical="center"/>
    </xf>
    <xf numFmtId="0" fontId="23" fillId="24" borderId="37" xfId="0" applyFont="1" applyFill="1" applyBorder="1">
      <alignment vertical="center"/>
    </xf>
    <xf numFmtId="0" fontId="0" fillId="24" borderId="37" xfId="0" applyFill="1" applyBorder="1" applyAlignment="1">
      <alignment horizontal="center" vertical="center"/>
    </xf>
    <xf numFmtId="0" fontId="54" fillId="24" borderId="37" xfId="0" applyFont="1" applyFill="1" applyBorder="1">
      <alignment vertical="center"/>
    </xf>
    <xf numFmtId="0" fontId="0" fillId="24" borderId="37" xfId="0" applyFill="1" applyBorder="1" applyAlignment="1">
      <alignment horizontal="left" vertical="center"/>
    </xf>
    <xf numFmtId="0" fontId="0" fillId="24" borderId="20" xfId="0" applyFill="1" applyBorder="1" applyAlignment="1">
      <alignment horizontal="left" vertical="center"/>
    </xf>
    <xf numFmtId="0" fontId="23" fillId="0" borderId="23"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3" xfId="0" applyFont="1" applyBorder="1" applyAlignment="1">
      <alignment horizontal="center" vertical="center"/>
    </xf>
    <xf numFmtId="0" fontId="23" fillId="0" borderId="36" xfId="0" applyFont="1" applyBorder="1" applyAlignment="1">
      <alignment horizontal="center" vertical="center"/>
    </xf>
    <xf numFmtId="0" fontId="23" fillId="0" borderId="25"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top"/>
    </xf>
    <xf numFmtId="0" fontId="23" fillId="0" borderId="29" xfId="0" applyFont="1" applyBorder="1" applyAlignment="1">
      <alignment horizontal="center" vertical="center" textRotation="255" wrapText="1"/>
    </xf>
    <xf numFmtId="0" fontId="23" fillId="0" borderId="38" xfId="0" applyFont="1" applyBorder="1" applyAlignment="1">
      <alignment horizontal="center" vertical="center" textRotation="255" wrapText="1"/>
    </xf>
    <xf numFmtId="0" fontId="23" fillId="0" borderId="17" xfId="0" applyFont="1" applyBorder="1" applyAlignment="1">
      <alignment horizontal="center" vertical="center" textRotation="255" wrapText="1"/>
    </xf>
    <xf numFmtId="0" fontId="23" fillId="0" borderId="28" xfId="0" applyFont="1" applyBorder="1" applyAlignment="1">
      <alignment horizontal="left" vertical="center" wrapText="1"/>
    </xf>
    <xf numFmtId="0" fontId="23" fillId="0" borderId="35" xfId="0" applyFont="1" applyBorder="1" applyAlignment="1">
      <alignment horizontal="left" vertical="center" wrapText="1"/>
    </xf>
    <xf numFmtId="0" fontId="0" fillId="0" borderId="35" xfId="0" applyBorder="1" applyAlignment="1">
      <alignment horizontal="left" vertical="center" wrapText="1"/>
    </xf>
    <xf numFmtId="0" fontId="23" fillId="0" borderId="59" xfId="0" applyFont="1" applyBorder="1" applyAlignment="1">
      <alignment horizontal="left" vertical="center"/>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23" fillId="0" borderId="18" xfId="0" applyFont="1" applyBorder="1" applyAlignment="1">
      <alignment horizontal="left" vertical="center" wrapText="1"/>
    </xf>
    <xf numFmtId="0" fontId="23" fillId="0" borderId="37" xfId="0" applyFont="1" applyBorder="1" applyAlignment="1">
      <alignment horizontal="left" vertical="center" wrapText="1"/>
    </xf>
    <xf numFmtId="0" fontId="23" fillId="0" borderId="85" xfId="0" applyFont="1" applyBorder="1" applyAlignment="1">
      <alignment horizontal="left" vertical="center"/>
    </xf>
    <xf numFmtId="0" fontId="23" fillId="0" borderId="83" xfId="0" applyFont="1" applyBorder="1" applyAlignment="1">
      <alignment horizontal="left" vertical="center"/>
    </xf>
    <xf numFmtId="0" fontId="23" fillId="0" borderId="84" xfId="0" applyFont="1" applyBorder="1" applyAlignment="1">
      <alignment horizontal="left" vertical="center"/>
    </xf>
    <xf numFmtId="0" fontId="23" fillId="0" borderId="46" xfId="0" applyFont="1" applyBorder="1" applyAlignment="1">
      <alignment horizontal="left" vertical="center" wrapText="1"/>
    </xf>
    <xf numFmtId="0" fontId="23" fillId="0" borderId="0" xfId="0" applyFont="1" applyAlignment="1">
      <alignment horizontal="left" vertical="center" wrapText="1"/>
    </xf>
    <xf numFmtId="0" fontId="23" fillId="0" borderId="35"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67" xfId="0" applyFont="1" applyBorder="1" applyAlignment="1">
      <alignment horizontal="center" vertical="center" wrapText="1"/>
    </xf>
    <xf numFmtId="0" fontId="23" fillId="0" borderId="83" xfId="0" applyFont="1" applyBorder="1" applyAlignment="1">
      <alignment horizontal="left" vertical="center" wrapText="1"/>
    </xf>
    <xf numFmtId="0" fontId="23" fillId="0" borderId="84" xfId="0" applyFont="1" applyBorder="1" applyAlignment="1">
      <alignment horizontal="left" vertical="center" wrapText="1"/>
    </xf>
    <xf numFmtId="0" fontId="23" fillId="0" borderId="23" xfId="0" applyFont="1" applyBorder="1" applyAlignment="1">
      <alignment horizontal="left" vertical="center" wrapText="1"/>
    </xf>
    <xf numFmtId="0" fontId="23" fillId="0" borderId="36" xfId="0" applyFont="1" applyBorder="1" applyAlignment="1">
      <alignment horizontal="left" vertical="center" wrapText="1"/>
    </xf>
    <xf numFmtId="0" fontId="23" fillId="0" borderId="28" xfId="0" applyFont="1" applyBorder="1" applyAlignment="1">
      <alignment horizontal="center" vertical="center" wrapText="1"/>
    </xf>
    <xf numFmtId="0" fontId="23" fillId="0" borderId="23" xfId="0" applyFont="1" applyBorder="1" applyAlignment="1">
      <alignment horizontal="left" shrinkToFit="1"/>
    </xf>
    <xf numFmtId="0" fontId="23" fillId="0" borderId="36" xfId="0" applyFont="1" applyBorder="1" applyAlignment="1">
      <alignment horizontal="left" shrinkToFit="1"/>
    </xf>
    <xf numFmtId="0" fontId="23" fillId="0" borderId="23" xfId="0" applyFont="1" applyBorder="1" applyAlignment="1">
      <alignment horizontal="center" wrapText="1"/>
    </xf>
    <xf numFmtId="0" fontId="23" fillId="0" borderId="36" xfId="0" applyFont="1" applyBorder="1" applyAlignment="1">
      <alignment horizontal="center" wrapText="1"/>
    </xf>
    <xf numFmtId="0" fontId="23" fillId="0" borderId="25" xfId="0" applyFont="1" applyBorder="1" applyAlignment="1">
      <alignment horizontal="center" wrapText="1"/>
    </xf>
    <xf numFmtId="0" fontId="23" fillId="0" borderId="23" xfId="0" applyFont="1" applyBorder="1" applyAlignment="1">
      <alignment horizontal="left" wrapText="1"/>
    </xf>
    <xf numFmtId="0" fontId="23" fillId="0" borderId="36" xfId="0" applyFont="1" applyBorder="1" applyAlignment="1">
      <alignment horizontal="left" wrapText="1"/>
    </xf>
    <xf numFmtId="0" fontId="23" fillId="0" borderId="23" xfId="0" applyFont="1" applyBorder="1" applyAlignment="1">
      <alignment horizontal="center"/>
    </xf>
    <xf numFmtId="0" fontId="23" fillId="0" borderId="36" xfId="0" applyFont="1" applyBorder="1" applyAlignment="1">
      <alignment horizontal="center"/>
    </xf>
    <xf numFmtId="0" fontId="23" fillId="0" borderId="25" xfId="0" applyFont="1" applyBorder="1" applyAlignment="1">
      <alignment horizontal="center"/>
    </xf>
    <xf numFmtId="0" fontId="23" fillId="0" borderId="29" xfId="0" applyFont="1" applyBorder="1" applyAlignment="1">
      <alignment horizontal="center" vertical="center" textRotation="255" shrinkToFit="1"/>
    </xf>
    <xf numFmtId="0" fontId="23" fillId="0" borderId="38" xfId="0" applyFont="1" applyBorder="1" applyAlignment="1">
      <alignment horizontal="center" vertical="center" textRotation="255" shrinkToFit="1"/>
    </xf>
    <xf numFmtId="0" fontId="23" fillId="0" borderId="17" xfId="0" applyFont="1" applyBorder="1" applyAlignment="1">
      <alignment horizontal="center" vertical="center" textRotation="255" shrinkToFit="1"/>
    </xf>
    <xf numFmtId="0" fontId="48" fillId="0" borderId="28" xfId="0" applyFont="1" applyBorder="1" applyAlignment="1">
      <alignment horizontal="left" vertical="center" wrapText="1"/>
    </xf>
    <xf numFmtId="0" fontId="48" fillId="0" borderId="35" xfId="0" applyFont="1" applyBorder="1" applyAlignment="1">
      <alignment horizontal="left" vertical="center" wrapText="1"/>
    </xf>
    <xf numFmtId="0" fontId="48" fillId="0" borderId="46" xfId="0" applyFont="1" applyBorder="1" applyAlignment="1">
      <alignment horizontal="left" vertical="center" wrapText="1"/>
    </xf>
    <xf numFmtId="0" fontId="48" fillId="0" borderId="0" xfId="0" applyFont="1" applyAlignment="1">
      <alignment horizontal="left" vertical="center" wrapText="1"/>
    </xf>
    <xf numFmtId="0" fontId="48" fillId="0" borderId="18" xfId="0" applyFont="1" applyBorder="1" applyAlignment="1">
      <alignment horizontal="left" vertical="center" wrapText="1"/>
    </xf>
    <xf numFmtId="0" fontId="48" fillId="0" borderId="37" xfId="0" applyFont="1" applyBorder="1" applyAlignment="1">
      <alignment horizontal="left" vertical="center" wrapText="1"/>
    </xf>
    <xf numFmtId="0" fontId="23" fillId="0" borderId="25" xfId="0" applyFont="1" applyBorder="1" applyAlignment="1">
      <alignment horizontal="left" wrapText="1"/>
    </xf>
    <xf numFmtId="0" fontId="23" fillId="0" borderId="22" xfId="0" applyFont="1" applyBorder="1" applyAlignment="1">
      <alignment horizontal="center" vertical="center" textRotation="255" shrinkToFit="1"/>
    </xf>
    <xf numFmtId="0" fontId="23" fillId="0" borderId="23" xfId="0" applyFont="1" applyBorder="1" applyAlignment="1">
      <alignment horizontal="left" vertical="top" wrapText="1"/>
    </xf>
    <xf numFmtId="0" fontId="23" fillId="0" borderId="36" xfId="0" applyFont="1" applyBorder="1" applyAlignment="1">
      <alignment horizontal="left" vertical="top" wrapText="1"/>
    </xf>
    <xf numFmtId="0" fontId="23" fillId="0" borderId="28" xfId="0" applyFont="1" applyBorder="1" applyAlignment="1">
      <alignment horizontal="left" vertical="top" wrapText="1"/>
    </xf>
    <xf numFmtId="0" fontId="23" fillId="0" borderId="0" xfId="0" applyFont="1" applyAlignment="1">
      <alignment horizontal="left" vertical="top" wrapText="1"/>
    </xf>
    <xf numFmtId="0" fontId="23" fillId="0" borderId="80" xfId="0" applyFont="1" applyBorder="1" applyAlignment="1">
      <alignment horizontal="center" wrapText="1"/>
    </xf>
    <xf numFmtId="0" fontId="23" fillId="0" borderId="54" xfId="0" applyFont="1" applyBorder="1" applyAlignment="1">
      <alignment horizontal="center" wrapText="1"/>
    </xf>
    <xf numFmtId="0" fontId="23" fillId="0" borderId="42" xfId="0" applyFont="1" applyBorder="1" applyAlignment="1">
      <alignment horizontal="center" wrapText="1"/>
    </xf>
    <xf numFmtId="0" fontId="23" fillId="0" borderId="18" xfId="0" applyFont="1" applyBorder="1" applyAlignment="1">
      <alignment horizontal="center" vertical="center"/>
    </xf>
    <xf numFmtId="0" fontId="23" fillId="0" borderId="37" xfId="0" applyFont="1" applyBorder="1" applyAlignment="1">
      <alignment horizontal="center" vertical="center"/>
    </xf>
    <xf numFmtId="0" fontId="23" fillId="0" borderId="20" xfId="0" applyFont="1" applyBorder="1" applyAlignment="1">
      <alignment horizontal="center" vertical="center"/>
    </xf>
    <xf numFmtId="0" fontId="23" fillId="0" borderId="23" xfId="0" applyFont="1" applyBorder="1" applyAlignment="1">
      <alignment horizontal="left"/>
    </xf>
    <xf numFmtId="0" fontId="23" fillId="0" borderId="36" xfId="0" applyFont="1" applyBorder="1" applyAlignment="1">
      <alignment horizontal="left"/>
    </xf>
    <xf numFmtId="0" fontId="23" fillId="0" borderId="25" xfId="0" applyFont="1" applyBorder="1" applyAlignment="1">
      <alignment horizontal="left"/>
    </xf>
    <xf numFmtId="0" fontId="23" fillId="0" borderId="35" xfId="0" applyFont="1" applyBorder="1" applyAlignment="1">
      <alignment horizontal="center"/>
    </xf>
    <xf numFmtId="0" fontId="23" fillId="0" borderId="28" xfId="0" applyFont="1" applyBorder="1" applyAlignment="1">
      <alignment horizontal="center" shrinkToFit="1"/>
    </xf>
    <xf numFmtId="0" fontId="23" fillId="0" borderId="35" xfId="0" applyFont="1" applyBorder="1" applyAlignment="1">
      <alignment horizontal="center" shrinkToFit="1"/>
    </xf>
    <xf numFmtId="0" fontId="23" fillId="0" borderId="27" xfId="0" applyFont="1" applyBorder="1" applyAlignment="1">
      <alignment horizontal="center" shrinkToFit="1"/>
    </xf>
    <xf numFmtId="0" fontId="23" fillId="0" borderId="18" xfId="0" applyFont="1" applyBorder="1" applyAlignment="1">
      <alignment horizontal="center" shrinkToFit="1"/>
    </xf>
    <xf numFmtId="0" fontId="23" fillId="0" borderId="37" xfId="0" applyFont="1" applyBorder="1" applyAlignment="1">
      <alignment horizontal="center" shrinkToFit="1"/>
    </xf>
    <xf numFmtId="0" fontId="23" fillId="0" borderId="20" xfId="0" applyFont="1" applyBorder="1" applyAlignment="1">
      <alignment horizontal="center" shrinkToFit="1"/>
    </xf>
    <xf numFmtId="0" fontId="23" fillId="0" borderId="36" xfId="0" applyFont="1" applyBorder="1" applyAlignment="1">
      <alignment horizontal="left" vertical="top"/>
    </xf>
    <xf numFmtId="0" fontId="23" fillId="0" borderId="81" xfId="0" applyFont="1" applyBorder="1" applyAlignment="1">
      <alignment horizontal="center" wrapText="1"/>
    </xf>
    <xf numFmtId="0" fontId="23" fillId="0" borderId="23" xfId="0" applyFont="1" applyBorder="1" applyAlignment="1">
      <alignment horizontal="center" shrinkToFit="1"/>
    </xf>
    <xf numFmtId="0" fontId="23" fillId="0" borderId="36" xfId="0" applyFont="1" applyBorder="1" applyAlignment="1">
      <alignment horizontal="center" shrinkToFit="1"/>
    </xf>
    <xf numFmtId="0" fontId="23" fillId="0" borderId="25" xfId="0" applyFont="1" applyBorder="1" applyAlignment="1">
      <alignment horizontal="center" shrinkToFit="1"/>
    </xf>
    <xf numFmtId="0" fontId="48" fillId="0" borderId="36" xfId="0" applyFont="1" applyBorder="1" applyAlignment="1">
      <alignment horizontal="left" vertical="center" wrapText="1"/>
    </xf>
    <xf numFmtId="0" fontId="48" fillId="0" borderId="25" xfId="0" applyFont="1" applyBorder="1" applyAlignment="1">
      <alignment horizontal="left" vertical="center" wrapText="1"/>
    </xf>
    <xf numFmtId="0" fontId="23" fillId="0" borderId="23" xfId="0" applyFont="1" applyBorder="1" applyAlignment="1">
      <alignment horizontal="center" vertical="center" shrinkToFit="1"/>
    </xf>
    <xf numFmtId="0" fontId="23" fillId="0" borderId="36" xfId="0" applyFont="1" applyBorder="1" applyAlignment="1">
      <alignment horizontal="center" vertical="center" shrinkToFit="1"/>
    </xf>
    <xf numFmtId="0" fontId="23" fillId="0" borderId="25" xfId="0" applyFont="1" applyBorder="1" applyAlignment="1">
      <alignment horizontal="center" vertical="center" shrinkToFit="1"/>
    </xf>
    <xf numFmtId="0" fontId="0" fillId="0" borderId="36" xfId="0" applyBorder="1" applyAlignment="1">
      <alignment horizontal="left" vertical="top"/>
    </xf>
    <xf numFmtId="0" fontId="23" fillId="0" borderId="36" xfId="0" applyFont="1" applyBorder="1" applyAlignment="1">
      <alignment horizontal="left" vertical="top" shrinkToFit="1"/>
    </xf>
    <xf numFmtId="0" fontId="0" fillId="0" borderId="36" xfId="0" applyBorder="1" applyAlignment="1">
      <alignment horizontal="left" vertical="top" shrinkToFit="1"/>
    </xf>
    <xf numFmtId="0" fontId="23" fillId="0" borderId="36" xfId="0" applyFont="1" applyBorder="1" applyAlignment="1">
      <alignment horizontal="left" vertical="center" shrinkToFit="1"/>
    </xf>
    <xf numFmtId="0" fontId="0" fillId="0" borderId="36" xfId="0" applyBorder="1" applyAlignment="1">
      <alignment horizontal="left" vertical="center" shrinkToFit="1"/>
    </xf>
    <xf numFmtId="0" fontId="0" fillId="0" borderId="36" xfId="0" applyBorder="1" applyAlignment="1">
      <alignment vertical="center" shrinkToFit="1"/>
    </xf>
    <xf numFmtId="0" fontId="23" fillId="0" borderId="37" xfId="0" applyFont="1" applyBorder="1" applyAlignment="1">
      <alignment horizontal="left" vertical="center" shrinkToFit="1"/>
    </xf>
    <xf numFmtId="0" fontId="0" fillId="0" borderId="37" xfId="0" applyBorder="1" applyAlignment="1">
      <alignment vertical="center" shrinkToFit="1"/>
    </xf>
    <xf numFmtId="0" fontId="23" fillId="0" borderId="82" xfId="0" applyFont="1" applyBorder="1" applyAlignment="1">
      <alignment horizontal="left" vertical="top" shrinkToFit="1"/>
    </xf>
    <xf numFmtId="0" fontId="0" fillId="0" borderId="82" xfId="0" applyBorder="1" applyAlignment="1">
      <alignment shrinkToFit="1"/>
    </xf>
    <xf numFmtId="0" fontId="23" fillId="0" borderId="74" xfId="0" applyFont="1" applyBorder="1" applyAlignment="1">
      <alignment horizontal="left" vertical="top" shrinkToFit="1"/>
    </xf>
    <xf numFmtId="0" fontId="23" fillId="0" borderId="77" xfId="0" applyFont="1" applyBorder="1" applyAlignment="1">
      <alignment horizontal="center"/>
    </xf>
    <xf numFmtId="0" fontId="23" fillId="0" borderId="78" xfId="0" applyFont="1" applyBorder="1" applyAlignment="1">
      <alignment horizontal="center"/>
    </xf>
    <xf numFmtId="0" fontId="23" fillId="0" borderId="79" xfId="0" applyFont="1" applyBorder="1" applyAlignment="1">
      <alignment horizontal="center"/>
    </xf>
    <xf numFmtId="0" fontId="23" fillId="0" borderId="35" xfId="0" applyFont="1" applyBorder="1" applyAlignment="1">
      <alignment horizontal="left" vertical="top" wrapText="1"/>
    </xf>
    <xf numFmtId="0" fontId="23" fillId="0" borderId="27" xfId="0" applyFont="1" applyBorder="1" applyAlignment="1">
      <alignment horizontal="left" vertical="top" wrapText="1"/>
    </xf>
    <xf numFmtId="0" fontId="23" fillId="0" borderId="46" xfId="0" applyFont="1" applyBorder="1" applyAlignment="1">
      <alignment horizontal="left" vertical="top" wrapText="1"/>
    </xf>
    <xf numFmtId="0" fontId="23" fillId="0" borderId="42" xfId="0" applyFont="1" applyBorder="1" applyAlignment="1">
      <alignment horizontal="left" vertical="top" wrapText="1"/>
    </xf>
    <xf numFmtId="0" fontId="23" fillId="0" borderId="18" xfId="0" applyFont="1" applyBorder="1" applyAlignment="1">
      <alignment horizontal="left" vertical="top" wrapText="1"/>
    </xf>
    <xf numFmtId="0" fontId="23" fillId="0" borderId="37" xfId="0" applyFont="1" applyBorder="1" applyAlignment="1">
      <alignment horizontal="left" vertical="top" wrapText="1"/>
    </xf>
    <xf numFmtId="0" fontId="23" fillId="0" borderId="20" xfId="0" applyFont="1" applyBorder="1" applyAlignment="1">
      <alignment horizontal="left" vertical="top" wrapText="1"/>
    </xf>
    <xf numFmtId="0" fontId="23" fillId="0" borderId="23" xfId="0" applyFont="1" applyBorder="1" applyAlignment="1">
      <alignment horizontal="left" vertical="center" shrinkToFit="1"/>
    </xf>
    <xf numFmtId="0" fontId="23" fillId="0" borderId="25" xfId="0" applyFont="1" applyBorder="1" applyAlignment="1">
      <alignment horizontal="left" vertical="center" shrinkToFit="1"/>
    </xf>
    <xf numFmtId="0" fontId="23" fillId="0" borderId="22" xfId="0" applyFont="1" applyBorder="1" applyAlignment="1">
      <alignment horizontal="left" vertical="center"/>
    </xf>
    <xf numFmtId="0" fontId="23" fillId="0" borderId="23" xfId="0" applyFont="1" applyBorder="1" applyAlignment="1">
      <alignment horizontal="left" vertical="center"/>
    </xf>
    <xf numFmtId="0" fontId="23" fillId="0" borderId="23" xfId="0" applyFont="1" applyBorder="1" applyAlignment="1">
      <alignment horizontal="left" vertical="center" textRotation="255"/>
    </xf>
    <xf numFmtId="0" fontId="23" fillId="0" borderId="36" xfId="0" applyFont="1" applyBorder="1" applyAlignment="1">
      <alignment horizontal="left" vertical="center" textRotation="255"/>
    </xf>
    <xf numFmtId="0" fontId="23" fillId="0" borderId="25" xfId="0" applyFont="1" applyBorder="1" applyAlignment="1">
      <alignment horizontal="left" vertical="center" textRotation="255"/>
    </xf>
    <xf numFmtId="0" fontId="23" fillId="0" borderId="22" xfId="0" applyFont="1" applyBorder="1" applyAlignment="1">
      <alignment horizontal="left" wrapText="1"/>
    </xf>
    <xf numFmtId="0" fontId="23" fillId="0" borderId="17" xfId="0" applyFont="1" applyBorder="1" applyAlignment="1">
      <alignment horizontal="left" wrapText="1"/>
    </xf>
    <xf numFmtId="0" fontId="23" fillId="0" borderId="25" xfId="0" applyFont="1" applyBorder="1" applyAlignment="1">
      <alignment horizontal="left" vertical="center" wrapText="1"/>
    </xf>
    <xf numFmtId="0" fontId="23" fillId="0" borderId="37" xfId="0" applyFont="1" applyBorder="1" applyAlignment="1">
      <alignment horizontal="left"/>
    </xf>
    <xf numFmtId="0" fontId="23" fillId="26" borderId="23" xfId="0" applyFont="1" applyFill="1" applyBorder="1" applyAlignment="1">
      <alignment horizontal="center" vertical="center"/>
    </xf>
    <xf numFmtId="0" fontId="23" fillId="26" borderId="25" xfId="0" applyFont="1" applyFill="1" applyBorder="1" applyAlignment="1">
      <alignment horizontal="center" vertical="center"/>
    </xf>
    <xf numFmtId="0" fontId="23" fillId="26" borderId="36" xfId="0" applyFont="1" applyFill="1" applyBorder="1" applyAlignment="1">
      <alignment horizontal="center" vertical="center"/>
    </xf>
    <xf numFmtId="0" fontId="50" fillId="25" borderId="23" xfId="0" applyFont="1" applyFill="1" applyBorder="1" applyAlignment="1">
      <alignment horizontal="center" vertical="center"/>
    </xf>
    <xf numFmtId="0" fontId="50" fillId="25" borderId="36" xfId="0" applyFont="1" applyFill="1" applyBorder="1" applyAlignment="1">
      <alignment horizontal="center" vertical="center"/>
    </xf>
    <xf numFmtId="0" fontId="50" fillId="0" borderId="22" xfId="0" applyFont="1" applyBorder="1" applyAlignment="1">
      <alignment horizontal="center" vertical="center"/>
    </xf>
    <xf numFmtId="0" fontId="50" fillId="25" borderId="23" xfId="0" applyFont="1" applyFill="1" applyBorder="1" applyAlignment="1">
      <alignment horizontal="distributed" vertical="center"/>
    </xf>
    <xf numFmtId="0" fontId="50" fillId="0" borderId="36" xfId="0" applyFont="1" applyBorder="1" applyAlignment="1">
      <alignment horizontal="distributed" vertical="center"/>
    </xf>
    <xf numFmtId="0" fontId="50" fillId="0" borderId="25" xfId="0" applyFont="1" applyBorder="1" applyAlignment="1">
      <alignment horizontal="distributed" vertical="center"/>
    </xf>
    <xf numFmtId="49" fontId="50" fillId="0" borderId="23"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25" xfId="0" applyNumberFormat="1" applyFont="1" applyBorder="1" applyAlignment="1">
      <alignment horizontal="center" vertical="center"/>
    </xf>
    <xf numFmtId="0" fontId="50" fillId="0" borderId="23" xfId="0" applyFont="1" applyFill="1" applyBorder="1" applyAlignment="1">
      <alignment horizontal="center" vertical="center"/>
    </xf>
    <xf numFmtId="0" fontId="50" fillId="0" borderId="36" xfId="0" applyFont="1" applyFill="1" applyBorder="1" applyAlignment="1">
      <alignment horizontal="center" vertical="center"/>
    </xf>
    <xf numFmtId="0" fontId="50" fillId="0" borderId="25" xfId="0" applyFont="1" applyFill="1" applyBorder="1" applyAlignment="1">
      <alignment horizontal="center" vertical="center"/>
    </xf>
    <xf numFmtId="0" fontId="0" fillId="0" borderId="64" xfId="0" applyBorder="1" applyAlignment="1">
      <alignment horizontal="center" vertical="center"/>
    </xf>
    <xf numFmtId="0" fontId="23" fillId="0" borderId="64" xfId="0" applyFont="1" applyBorder="1" applyAlignment="1">
      <alignment horizontal="left" vertical="center"/>
    </xf>
    <xf numFmtId="49" fontId="50" fillId="0" borderId="22" xfId="0" applyNumberFormat="1" applyFont="1" applyBorder="1" applyAlignment="1">
      <alignment horizontal="center" vertical="center"/>
    </xf>
    <xf numFmtId="0" fontId="50" fillId="25" borderId="22" xfId="0" applyFont="1" applyFill="1" applyBorder="1" applyAlignment="1">
      <alignment horizontal="center" vertical="center"/>
    </xf>
    <xf numFmtId="0" fontId="51" fillId="26" borderId="0" xfId="0" applyFont="1" applyFill="1" applyAlignment="1">
      <alignment horizontal="center" vertical="center"/>
    </xf>
    <xf numFmtId="0" fontId="23" fillId="29" borderId="86" xfId="0" applyFont="1" applyFill="1" applyBorder="1" applyAlignment="1">
      <alignment horizontal="left" vertical="center" wrapText="1"/>
    </xf>
    <xf numFmtId="0" fontId="23" fillId="29" borderId="87" xfId="0" applyFont="1" applyFill="1" applyBorder="1" applyAlignment="1">
      <alignment horizontal="left" vertical="center" wrapText="1"/>
    </xf>
    <xf numFmtId="0" fontId="23" fillId="0" borderId="86" xfId="0" applyFont="1" applyBorder="1" applyAlignment="1">
      <alignment horizontal="left" vertical="center" wrapText="1"/>
    </xf>
    <xf numFmtId="0" fontId="0" fillId="0" borderId="63" xfId="0" applyBorder="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left" vertical="top" wrapText="1"/>
    </xf>
    <xf numFmtId="0" fontId="24" fillId="0" borderId="23" xfId="0" applyFont="1" applyBorder="1" applyAlignment="1">
      <alignment horizontal="center" vertical="center"/>
    </xf>
    <xf numFmtId="0" fontId="24" fillId="0" borderId="36" xfId="0" applyFont="1" applyBorder="1" applyAlignment="1">
      <alignment horizontal="center" vertical="center"/>
    </xf>
    <xf numFmtId="0" fontId="24" fillId="0" borderId="25" xfId="0" applyFont="1" applyBorder="1" applyAlignment="1">
      <alignment horizontal="center" vertical="center"/>
    </xf>
    <xf numFmtId="0" fontId="24" fillId="0" borderId="28" xfId="0" applyFont="1" applyBorder="1" applyAlignment="1">
      <alignment horizontal="left" vertical="top" wrapText="1"/>
    </xf>
    <xf numFmtId="0" fontId="24" fillId="0" borderId="35" xfId="0" applyFont="1" applyBorder="1" applyAlignment="1">
      <alignment horizontal="left" vertical="top" wrapText="1"/>
    </xf>
    <xf numFmtId="0" fontId="24" fillId="0" borderId="27" xfId="0" applyFont="1" applyBorder="1" applyAlignment="1">
      <alignment horizontal="left" vertical="top" wrapText="1"/>
    </xf>
    <xf numFmtId="0" fontId="0" fillId="0" borderId="46" xfId="0" applyBorder="1" applyAlignment="1">
      <alignment horizontal="left" vertical="top" wrapText="1"/>
    </xf>
    <xf numFmtId="0" fontId="0" fillId="0" borderId="0" xfId="0" applyAlignment="1">
      <alignment horizontal="left" vertical="top" wrapText="1"/>
    </xf>
    <xf numFmtId="0" fontId="0" fillId="0" borderId="42" xfId="0" applyBorder="1" applyAlignment="1">
      <alignment horizontal="left" vertical="top" wrapText="1"/>
    </xf>
    <xf numFmtId="0" fontId="0" fillId="0" borderId="18" xfId="0" applyBorder="1" applyAlignment="1">
      <alignment horizontal="left" vertical="top" wrapText="1"/>
    </xf>
    <xf numFmtId="0" fontId="0" fillId="0" borderId="37" xfId="0" applyBorder="1" applyAlignment="1">
      <alignment horizontal="left" vertical="top" wrapText="1"/>
    </xf>
    <xf numFmtId="0" fontId="0" fillId="0" borderId="20" xfId="0" applyBorder="1" applyAlignment="1">
      <alignment horizontal="left" vertical="top" wrapText="1"/>
    </xf>
    <xf numFmtId="0" fontId="24" fillId="0" borderId="28" xfId="0" applyFont="1" applyBorder="1" applyAlignment="1">
      <alignment horizontal="left" vertical="center"/>
    </xf>
    <xf numFmtId="0" fontId="24" fillId="0" borderId="35" xfId="0" applyFont="1" applyBorder="1" applyAlignment="1">
      <alignment horizontal="left" vertical="center"/>
    </xf>
    <xf numFmtId="0" fontId="24" fillId="0" borderId="27" xfId="0" applyFont="1" applyBorder="1" applyAlignment="1">
      <alignment horizontal="left" vertical="center"/>
    </xf>
    <xf numFmtId="0" fontId="24" fillId="0" borderId="46" xfId="0" applyFont="1" applyBorder="1" applyAlignment="1">
      <alignment horizontal="left" vertical="top" wrapText="1"/>
    </xf>
    <xf numFmtId="0" fontId="24" fillId="0" borderId="42" xfId="0" applyFont="1" applyBorder="1" applyAlignment="1">
      <alignment horizontal="left" vertical="top" wrapText="1"/>
    </xf>
    <xf numFmtId="0" fontId="24" fillId="0" borderId="18" xfId="0" applyFont="1" applyBorder="1" applyAlignment="1">
      <alignment horizontal="left" vertical="top" wrapText="1"/>
    </xf>
    <xf numFmtId="0" fontId="24" fillId="0" borderId="37" xfId="0" applyFont="1" applyBorder="1" applyAlignment="1">
      <alignment horizontal="left" vertical="top" wrapText="1"/>
    </xf>
    <xf numFmtId="0" fontId="24" fillId="0" borderId="20" xfId="0" applyFont="1" applyBorder="1" applyAlignment="1">
      <alignment horizontal="left" vertical="top" wrapText="1"/>
    </xf>
    <xf numFmtId="0" fontId="24" fillId="0" borderId="23" xfId="0" applyFont="1" applyBorder="1" applyAlignment="1">
      <alignment horizontal="left" vertical="top" wrapText="1"/>
    </xf>
    <xf numFmtId="0" fontId="24" fillId="0" borderId="36" xfId="0" applyFont="1" applyBorder="1" applyAlignment="1">
      <alignment horizontal="left" vertical="top" wrapText="1"/>
    </xf>
    <xf numFmtId="0" fontId="24" fillId="0" borderId="25" xfId="0" applyFont="1" applyBorder="1" applyAlignment="1">
      <alignment horizontal="left" vertical="top" wrapText="1"/>
    </xf>
    <xf numFmtId="0" fontId="24" fillId="0" borderId="23" xfId="0" applyFont="1" applyBorder="1" applyAlignment="1">
      <alignment horizontal="left" vertical="center"/>
    </xf>
    <xf numFmtId="0" fontId="24" fillId="0" borderId="36" xfId="0" applyFont="1" applyBorder="1" applyAlignment="1">
      <alignment horizontal="left" vertical="center"/>
    </xf>
    <xf numFmtId="0" fontId="24" fillId="0" borderId="25" xfId="0" applyFont="1" applyBorder="1" applyAlignment="1">
      <alignment horizontal="left" vertical="center"/>
    </xf>
    <xf numFmtId="0" fontId="24" fillId="0" borderId="46" xfId="0" applyFont="1" applyBorder="1" applyAlignment="1">
      <alignment horizontal="left" vertical="center"/>
    </xf>
    <xf numFmtId="0" fontId="24" fillId="0" borderId="0" xfId="0" applyFont="1" applyAlignment="1">
      <alignment horizontal="left" vertical="center"/>
    </xf>
    <xf numFmtId="0" fontId="24" fillId="0" borderId="42" xfId="0" applyFont="1" applyBorder="1" applyAlignment="1">
      <alignment horizontal="left" vertical="center"/>
    </xf>
    <xf numFmtId="0" fontId="24" fillId="0" borderId="72" xfId="0" applyFont="1" applyBorder="1" applyAlignment="1">
      <alignment horizontal="left" vertical="center"/>
    </xf>
    <xf numFmtId="0" fontId="24" fillId="0" borderId="73" xfId="0" applyFont="1" applyBorder="1" applyAlignment="1">
      <alignment horizontal="left" vertical="center"/>
    </xf>
    <xf numFmtId="0" fontId="24" fillId="0" borderId="92" xfId="0" applyFont="1" applyBorder="1" applyAlignment="1">
      <alignment horizontal="left" vertical="center"/>
    </xf>
    <xf numFmtId="0" fontId="24" fillId="0" borderId="88" xfId="0" applyFont="1" applyBorder="1" applyAlignment="1">
      <alignment horizontal="left" vertical="top" wrapText="1"/>
    </xf>
    <xf numFmtId="0" fontId="24" fillId="0" borderId="89" xfId="0" applyFont="1" applyBorder="1" applyAlignment="1">
      <alignment horizontal="left" vertical="top" wrapText="1"/>
    </xf>
    <xf numFmtId="0" fontId="24" fillId="0" borderId="90" xfId="0" applyFont="1" applyBorder="1" applyAlignment="1">
      <alignment horizontal="left" vertical="top" wrapText="1"/>
    </xf>
    <xf numFmtId="0" fontId="24" fillId="0" borderId="51" xfId="0" applyFont="1" applyBorder="1" applyAlignment="1">
      <alignment horizontal="left" vertical="center"/>
    </xf>
    <xf numFmtId="0" fontId="24" fillId="0" borderId="74" xfId="0" applyFont="1" applyBorder="1" applyAlignment="1">
      <alignment horizontal="left" vertical="center"/>
    </xf>
    <xf numFmtId="0" fontId="24" fillId="0" borderId="91" xfId="0" applyFont="1" applyBorder="1" applyAlignment="1">
      <alignment horizontal="left" vertical="center"/>
    </xf>
    <xf numFmtId="0" fontId="24" fillId="0" borderId="75" xfId="0" applyFont="1" applyBorder="1" applyAlignment="1">
      <alignment horizontal="center" vertical="top"/>
    </xf>
    <xf numFmtId="0" fontId="23" fillId="0" borderId="0" xfId="0" applyFont="1" applyAlignment="1">
      <alignment horizontal="center" vertical="center" wrapText="1"/>
    </xf>
    <xf numFmtId="0" fontId="28" fillId="0" borderId="23" xfId="0" applyFont="1" applyBorder="1" applyAlignment="1">
      <alignment horizontal="left" vertical="center"/>
    </xf>
    <xf numFmtId="0" fontId="28" fillId="0" borderId="36" xfId="0" applyFont="1" applyBorder="1" applyAlignment="1">
      <alignment horizontal="left" vertical="center"/>
    </xf>
    <xf numFmtId="0" fontId="28" fillId="0" borderId="25" xfId="0" applyFont="1" applyBorder="1" applyAlignment="1">
      <alignment horizontal="left" vertical="center"/>
    </xf>
    <xf numFmtId="0" fontId="23" fillId="0" borderId="36" xfId="0" applyFont="1" applyBorder="1" applyAlignment="1">
      <alignment horizontal="left" vertical="center"/>
    </xf>
    <xf numFmtId="0" fontId="23" fillId="0" borderId="28" xfId="0" applyFont="1" applyBorder="1" applyAlignment="1">
      <alignment horizontal="left" vertical="center"/>
    </xf>
    <xf numFmtId="0" fontId="23" fillId="0" borderId="35" xfId="0" applyFont="1" applyBorder="1" applyAlignment="1">
      <alignment horizontal="left" vertical="center"/>
    </xf>
    <xf numFmtId="0" fontId="23" fillId="0" borderId="27" xfId="0" applyFont="1" applyBorder="1" applyAlignment="1">
      <alignment horizontal="left" vertical="center"/>
    </xf>
    <xf numFmtId="0" fontId="23" fillId="0" borderId="18" xfId="0" applyFont="1" applyBorder="1" applyAlignment="1">
      <alignment horizontal="left" vertical="center"/>
    </xf>
    <xf numFmtId="0" fontId="23" fillId="0" borderId="37" xfId="0" applyFont="1" applyBorder="1" applyAlignment="1">
      <alignment horizontal="left" vertical="center"/>
    </xf>
    <xf numFmtId="0" fontId="23" fillId="0" borderId="20" xfId="0" applyFont="1" applyBorder="1" applyAlignment="1">
      <alignment horizontal="left" vertical="center"/>
    </xf>
    <xf numFmtId="0" fontId="23" fillId="0" borderId="46"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0" xfId="0" applyFont="1" applyBorder="1" applyAlignment="1">
      <alignment horizontal="center" vertical="center" wrapText="1"/>
    </xf>
    <xf numFmtId="0" fontId="29" fillId="0" borderId="35" xfId="0" applyFont="1" applyBorder="1" applyAlignment="1">
      <alignment horizontal="center" vertical="center" shrinkToFit="1"/>
    </xf>
    <xf numFmtId="0" fontId="29" fillId="0" borderId="27" xfId="0" applyFont="1" applyBorder="1" applyAlignment="1">
      <alignment horizontal="center" vertical="center" shrinkToFit="1"/>
    </xf>
    <xf numFmtId="0" fontId="28" fillId="0" borderId="23" xfId="0" applyFont="1" applyBorder="1" applyAlignment="1">
      <alignment horizontal="left" vertical="center" wrapText="1"/>
    </xf>
    <xf numFmtId="0" fontId="28" fillId="0" borderId="36" xfId="0" applyFont="1" applyBorder="1" applyAlignment="1">
      <alignment horizontal="left" vertical="center" wrapText="1"/>
    </xf>
    <xf numFmtId="0" fontId="23" fillId="0" borderId="23" xfId="0" applyFont="1" applyBorder="1" applyAlignment="1">
      <alignment vertical="center"/>
    </xf>
    <xf numFmtId="0" fontId="23" fillId="0" borderId="36" xfId="0" applyFont="1" applyBorder="1" applyAlignment="1">
      <alignment vertical="center"/>
    </xf>
    <xf numFmtId="0" fontId="23" fillId="0" borderId="18" xfId="0" applyFont="1" applyBorder="1" applyAlignment="1">
      <alignment vertical="center"/>
    </xf>
    <xf numFmtId="0" fontId="23" fillId="0" borderId="37" xfId="0" applyFont="1" applyBorder="1" applyAlignment="1">
      <alignment vertical="center"/>
    </xf>
    <xf numFmtId="0" fontId="28" fillId="0" borderId="25" xfId="0" applyFont="1" applyBorder="1" applyAlignment="1">
      <alignment horizontal="left" vertical="center" wrapText="1"/>
    </xf>
    <xf numFmtId="0" fontId="28" fillId="0" borderId="18" xfId="0" applyFont="1" applyBorder="1" applyAlignment="1">
      <alignment horizontal="left" vertical="center" wrapText="1"/>
    </xf>
    <xf numFmtId="0" fontId="28" fillId="0" borderId="37" xfId="0" applyFont="1" applyBorder="1" applyAlignment="1">
      <alignment horizontal="left" vertical="center" wrapText="1"/>
    </xf>
    <xf numFmtId="0" fontId="23" fillId="0" borderId="17" xfId="0" applyFont="1" applyBorder="1" applyAlignment="1">
      <alignment vertical="center"/>
    </xf>
    <xf numFmtId="0" fontId="23" fillId="0" borderId="22" xfId="0" applyFont="1" applyBorder="1" applyAlignment="1">
      <alignment vertical="center"/>
    </xf>
    <xf numFmtId="0" fontId="31" fillId="0" borderId="0" xfId="0" applyFont="1" applyAlignment="1">
      <alignment horizontal="center" vertical="top" wrapText="1"/>
    </xf>
    <xf numFmtId="0" fontId="31" fillId="0" borderId="0" xfId="0" applyFont="1" applyAlignment="1">
      <alignment horizontal="center" vertical="top"/>
    </xf>
    <xf numFmtId="0" fontId="31" fillId="0" borderId="0" xfId="0" applyFont="1" applyAlignment="1">
      <alignment vertical="top" wrapText="1"/>
    </xf>
    <xf numFmtId="0" fontId="28" fillId="0" borderId="23" xfId="0" applyFont="1" applyBorder="1" applyAlignment="1">
      <alignment vertical="center" wrapText="1"/>
    </xf>
    <xf numFmtId="0" fontId="28" fillId="0" borderId="36" xfId="0" applyFont="1" applyBorder="1" applyAlignment="1">
      <alignment vertical="center" wrapText="1"/>
    </xf>
    <xf numFmtId="0" fontId="28" fillId="0" borderId="25" xfId="0" applyFont="1" applyBorder="1" applyAlignment="1">
      <alignment vertical="center" wrapText="1"/>
    </xf>
    <xf numFmtId="0" fontId="43" fillId="0" borderId="0" xfId="0" applyFont="1" applyFill="1" applyBorder="1" applyAlignment="1">
      <alignment horizontal="left" vertical="center" wrapText="1" indent="1"/>
    </xf>
    <xf numFmtId="0" fontId="43" fillId="0" borderId="0" xfId="0" applyFont="1" applyFill="1" applyBorder="1" applyAlignment="1">
      <alignment horizontal="left" vertical="center" indent="1"/>
    </xf>
    <xf numFmtId="0" fontId="42" fillId="0" borderId="23" xfId="0" applyFont="1" applyBorder="1" applyAlignment="1">
      <alignment horizontal="left" vertical="center" indent="1"/>
    </xf>
    <xf numFmtId="0" fontId="42" fillId="0" borderId="36" xfId="0" applyFont="1" applyBorder="1" applyAlignment="1">
      <alignment horizontal="left" vertical="center" indent="1"/>
    </xf>
    <xf numFmtId="0" fontId="42" fillId="0" borderId="25" xfId="0" applyFont="1" applyBorder="1" applyAlignment="1">
      <alignment horizontal="left" vertical="center" indent="1"/>
    </xf>
    <xf numFmtId="191" fontId="42" fillId="28" borderId="22" xfId="0" applyNumberFormat="1" applyFont="1" applyFill="1" applyBorder="1" applyAlignment="1">
      <alignment horizontal="center" vertical="center"/>
    </xf>
    <xf numFmtId="0" fontId="42" fillId="27" borderId="22" xfId="0" applyFont="1" applyFill="1" applyBorder="1" applyAlignment="1">
      <alignment horizontal="center" vertical="center"/>
    </xf>
    <xf numFmtId="0" fontId="42" fillId="28" borderId="22" xfId="0" applyFont="1" applyFill="1" applyBorder="1" applyAlignment="1">
      <alignment horizontal="center" vertical="center"/>
    </xf>
    <xf numFmtId="0" fontId="42" fillId="27" borderId="28" xfId="0" applyFont="1" applyFill="1" applyBorder="1" applyAlignment="1">
      <alignment horizontal="center" vertical="center"/>
    </xf>
    <xf numFmtId="0" fontId="42" fillId="27" borderId="35" xfId="0" applyFont="1" applyFill="1" applyBorder="1" applyAlignment="1">
      <alignment horizontal="center" vertical="center"/>
    </xf>
    <xf numFmtId="0" fontId="42" fillId="0" borderId="46" xfId="0" applyFont="1" applyBorder="1" applyAlignment="1">
      <alignment horizontal="center" vertical="center"/>
    </xf>
    <xf numFmtId="0" fontId="42" fillId="0" borderId="42" xfId="0" applyFont="1" applyBorder="1" applyAlignment="1">
      <alignment horizontal="center" vertical="center"/>
    </xf>
    <xf numFmtId="0" fontId="45" fillId="0" borderId="46" xfId="0" applyFont="1" applyBorder="1" applyAlignment="1">
      <alignment horizontal="center" vertical="center" wrapText="1"/>
    </xf>
    <xf numFmtId="0" fontId="45" fillId="0" borderId="42" xfId="0" applyFont="1" applyBorder="1" applyAlignment="1">
      <alignment horizontal="center" vertical="center" wrapText="1"/>
    </xf>
    <xf numFmtId="0" fontId="42" fillId="0" borderId="93" xfId="0" applyFont="1" applyFill="1" applyBorder="1" applyAlignment="1">
      <alignment horizontal="center" vertical="center"/>
    </xf>
    <xf numFmtId="0" fontId="42" fillId="0" borderId="94" xfId="0" applyFont="1" applyFill="1" applyBorder="1" applyAlignment="1">
      <alignment horizontal="center" vertical="center"/>
    </xf>
    <xf numFmtId="0" fontId="42" fillId="0" borderId="95" xfId="0" applyFont="1" applyFill="1" applyBorder="1" applyAlignment="1">
      <alignment horizontal="center" vertical="center"/>
    </xf>
    <xf numFmtId="0" fontId="42" fillId="0" borderId="22" xfId="0" applyFont="1" applyBorder="1" applyAlignment="1">
      <alignment horizontal="center" vertical="center"/>
    </xf>
    <xf numFmtId="0" fontId="42" fillId="0" borderId="22" xfId="0" applyFont="1" applyBorder="1" applyAlignment="1">
      <alignment horizontal="center" vertical="center" wrapText="1"/>
    </xf>
    <xf numFmtId="0" fontId="42" fillId="28" borderId="28" xfId="0" applyFont="1" applyFill="1" applyBorder="1" applyAlignment="1">
      <alignment horizontal="center" vertical="center"/>
    </xf>
    <xf numFmtId="0" fontId="42" fillId="28" borderId="35" xfId="0" applyFont="1" applyFill="1" applyBorder="1" applyAlignment="1">
      <alignment horizontal="center" vertical="center"/>
    </xf>
    <xf numFmtId="0" fontId="41" fillId="0" borderId="23" xfId="0" applyFont="1" applyBorder="1" applyAlignment="1">
      <alignment horizontal="center" vertical="center"/>
    </xf>
    <xf numFmtId="0" fontId="41" fillId="0" borderId="36" xfId="0" applyFont="1" applyBorder="1" applyAlignment="1">
      <alignment horizontal="center" vertical="center"/>
    </xf>
    <xf numFmtId="0" fontId="41" fillId="0" borderId="25" xfId="0" applyFont="1" applyBorder="1" applyAlignment="1">
      <alignment horizontal="center" vertical="center"/>
    </xf>
    <xf numFmtId="0" fontId="42" fillId="0" borderId="29" xfId="0" applyFont="1" applyBorder="1" applyAlignment="1">
      <alignment horizontal="center" vertical="center"/>
    </xf>
    <xf numFmtId="0" fontId="42" fillId="0" borderId="17" xfId="0" applyFont="1" applyBorder="1" applyAlignment="1">
      <alignment horizontal="center" vertical="center"/>
    </xf>
    <xf numFmtId="0" fontId="42" fillId="27" borderId="28" xfId="0" applyFont="1" applyFill="1" applyBorder="1" applyAlignment="1">
      <alignment horizontal="left" vertical="top"/>
    </xf>
    <xf numFmtId="0" fontId="42" fillId="27" borderId="35" xfId="0" applyFont="1" applyFill="1" applyBorder="1" applyAlignment="1">
      <alignment horizontal="left" vertical="top"/>
    </xf>
    <xf numFmtId="0" fontId="42" fillId="27" borderId="27" xfId="0" applyFont="1" applyFill="1" applyBorder="1" applyAlignment="1">
      <alignment horizontal="left" vertical="top"/>
    </xf>
    <xf numFmtId="0" fontId="42" fillId="27" borderId="18" xfId="0" applyFont="1" applyFill="1" applyBorder="1" applyAlignment="1">
      <alignment horizontal="left" vertical="top"/>
    </xf>
    <xf numFmtId="0" fontId="42" fillId="27" borderId="37" xfId="0" applyFont="1" applyFill="1" applyBorder="1" applyAlignment="1">
      <alignment horizontal="left" vertical="top"/>
    </xf>
    <xf numFmtId="0" fontId="42" fillId="27" borderId="20" xfId="0" applyFont="1" applyFill="1" applyBorder="1" applyAlignment="1">
      <alignment horizontal="left" vertical="top"/>
    </xf>
    <xf numFmtId="0" fontId="44" fillId="0" borderId="35" xfId="0" applyFont="1" applyBorder="1" applyAlignment="1">
      <alignment horizontal="left" vertical="center" wrapText="1" indent="1"/>
    </xf>
    <xf numFmtId="0" fontId="42" fillId="0" borderId="39" xfId="0" applyFont="1" applyFill="1" applyBorder="1" applyAlignment="1">
      <alignment horizontal="center" vertical="center"/>
    </xf>
    <xf numFmtId="0" fontId="42" fillId="30" borderId="22" xfId="0" applyFont="1" applyFill="1" applyBorder="1" applyAlignment="1">
      <alignment horizontal="center" vertical="center"/>
    </xf>
    <xf numFmtId="10" fontId="42" fillId="28" borderId="28" xfId="28" applyNumberFormat="1" applyFont="1" applyFill="1" applyBorder="1" applyAlignment="1">
      <alignment horizontal="center" vertical="center"/>
    </xf>
    <xf numFmtId="10" fontId="42" fillId="28" borderId="35" xfId="28" applyNumberFormat="1" applyFont="1" applyFill="1" applyBorder="1" applyAlignment="1">
      <alignment horizontal="center" vertical="center"/>
    </xf>
    <xf numFmtId="0" fontId="42" fillId="0" borderId="46" xfId="0" applyFont="1" applyBorder="1" applyAlignment="1">
      <alignment horizontal="center" vertical="center" wrapText="1"/>
    </xf>
    <xf numFmtId="0" fontId="42" fillId="28" borderId="23" xfId="0" applyFont="1" applyFill="1" applyBorder="1" applyAlignment="1">
      <alignment horizontal="center" vertical="center"/>
    </xf>
    <xf numFmtId="0" fontId="42" fillId="28" borderId="36" xfId="0" applyFont="1" applyFill="1" applyBorder="1" applyAlignment="1">
      <alignment horizontal="center" vertical="center"/>
    </xf>
    <xf numFmtId="0" fontId="42" fillId="28" borderId="25" xfId="0" applyFont="1" applyFill="1" applyBorder="1" applyAlignment="1">
      <alignment horizontal="center" vertical="center"/>
    </xf>
    <xf numFmtId="38" fontId="42" fillId="27" borderId="28" xfId="34" applyFont="1" applyFill="1" applyBorder="1" applyAlignment="1">
      <alignment horizontal="center" vertical="center"/>
    </xf>
    <xf numFmtId="38" fontId="42" fillId="27" borderId="35" xfId="34" applyFont="1" applyFill="1" applyBorder="1" applyAlignment="1">
      <alignment horizontal="center" vertical="center"/>
    </xf>
    <xf numFmtId="0" fontId="42" fillId="29" borderId="22" xfId="0" applyFont="1" applyFill="1" applyBorder="1" applyAlignment="1">
      <alignment horizontal="left" vertical="center" indent="1" shrinkToFit="1"/>
    </xf>
    <xf numFmtId="38" fontId="42" fillId="27" borderId="23" xfId="34" applyFont="1" applyFill="1" applyBorder="1" applyAlignment="1">
      <alignment horizontal="center" vertical="center"/>
    </xf>
    <xf numFmtId="38" fontId="42" fillId="27" borderId="36" xfId="34" applyFont="1" applyFill="1" applyBorder="1" applyAlignment="1">
      <alignment horizontal="center" vertical="center"/>
    </xf>
    <xf numFmtId="0" fontId="42" fillId="0" borderId="18" xfId="0" applyFont="1" applyBorder="1" applyAlignment="1">
      <alignment horizontal="left" vertical="center" indent="1"/>
    </xf>
    <xf numFmtId="0" fontId="42" fillId="0" borderId="37" xfId="0" applyFont="1" applyBorder="1" applyAlignment="1">
      <alignment horizontal="left" vertical="center" indent="1"/>
    </xf>
    <xf numFmtId="0" fontId="42" fillId="28" borderId="18" xfId="0" applyFont="1" applyFill="1" applyBorder="1" applyAlignment="1">
      <alignment horizontal="center" vertical="center"/>
    </xf>
    <xf numFmtId="0" fontId="42" fillId="28" borderId="37" xfId="0" applyFont="1" applyFill="1" applyBorder="1" applyAlignment="1">
      <alignment horizontal="center" vertical="center"/>
    </xf>
    <xf numFmtId="0" fontId="42" fillId="28" borderId="20" xfId="0" applyFont="1" applyFill="1" applyBorder="1" applyAlignment="1">
      <alignment horizontal="center" vertical="center"/>
    </xf>
    <xf numFmtId="0" fontId="42" fillId="29" borderId="23" xfId="0" applyFont="1" applyFill="1" applyBorder="1" applyAlignment="1">
      <alignment horizontal="center" vertical="center"/>
    </xf>
    <xf numFmtId="0" fontId="42" fillId="29" borderId="36" xfId="0" applyFont="1" applyFill="1" applyBorder="1" applyAlignment="1">
      <alignment horizontal="center" vertical="center"/>
    </xf>
    <xf numFmtId="0" fontId="42" fillId="29" borderId="25" xfId="0" applyFont="1" applyFill="1" applyBorder="1" applyAlignment="1">
      <alignment horizontal="center" vertical="center"/>
    </xf>
    <xf numFmtId="0" fontId="42" fillId="0" borderId="23" xfId="0" applyFont="1" applyFill="1" applyBorder="1" applyAlignment="1">
      <alignment horizontal="center" vertical="center"/>
    </xf>
    <xf numFmtId="0" fontId="42" fillId="0" borderId="36" xfId="0" applyFont="1" applyFill="1" applyBorder="1" applyAlignment="1">
      <alignment horizontal="center" vertical="center"/>
    </xf>
    <xf numFmtId="0" fontId="42" fillId="0" borderId="25" xfId="0" applyFont="1" applyFill="1" applyBorder="1" applyAlignment="1">
      <alignment horizontal="center" vertical="center"/>
    </xf>
    <xf numFmtId="0" fontId="42" fillId="0" borderId="0" xfId="0" applyFont="1" applyFill="1" applyBorder="1" applyAlignment="1">
      <alignment horizontal="left" vertical="center" wrapText="1"/>
    </xf>
    <xf numFmtId="0" fontId="42" fillId="0" borderId="23" xfId="0" applyFont="1" applyBorder="1" applyAlignment="1">
      <alignment horizontal="center" vertical="center"/>
    </xf>
    <xf numFmtId="0" fontId="42" fillId="0" borderId="36" xfId="0" applyFont="1" applyBorder="1" applyAlignment="1">
      <alignment horizontal="center" vertical="center"/>
    </xf>
    <xf numFmtId="0" fontId="42" fillId="27" borderId="36" xfId="0" applyFont="1" applyFill="1" applyBorder="1" applyAlignment="1">
      <alignment horizontal="center" vertical="center"/>
    </xf>
    <xf numFmtId="0" fontId="42" fillId="0" borderId="25" xfId="0" applyFont="1" applyBorder="1" applyAlignment="1">
      <alignment horizontal="center" vertical="center"/>
    </xf>
    <xf numFmtId="0" fontId="42" fillId="27" borderId="23" xfId="0" applyFont="1" applyFill="1" applyBorder="1" applyAlignment="1">
      <alignment horizontal="center" vertical="center"/>
    </xf>
    <xf numFmtId="0" fontId="42" fillId="27" borderId="25" xfId="0" applyFont="1" applyFill="1" applyBorder="1" applyAlignment="1">
      <alignment horizontal="center" vertical="center"/>
    </xf>
    <xf numFmtId="0" fontId="41" fillId="0" borderId="0" xfId="0" applyFont="1" applyAlignment="1">
      <alignment horizontal="center" vertical="center"/>
    </xf>
    <xf numFmtId="0" fontId="42" fillId="0" borderId="28" xfId="0" applyFont="1" applyBorder="1" applyAlignment="1">
      <alignment horizontal="left" vertical="center" wrapText="1"/>
    </xf>
    <xf numFmtId="0" fontId="42" fillId="0" borderId="35" xfId="0" applyFont="1" applyBorder="1" applyAlignment="1">
      <alignment horizontal="left" vertical="center"/>
    </xf>
    <xf numFmtId="0" fontId="42" fillId="0" borderId="27" xfId="0" applyFont="1" applyBorder="1" applyAlignment="1">
      <alignment horizontal="left" vertical="center"/>
    </xf>
    <xf numFmtId="0" fontId="42" fillId="0" borderId="46" xfId="0" applyFont="1" applyBorder="1" applyAlignment="1">
      <alignment horizontal="left" vertical="center" wrapText="1"/>
    </xf>
    <xf numFmtId="0" fontId="42" fillId="0" borderId="0" xfId="0" applyFont="1" applyBorder="1" applyAlignment="1">
      <alignment horizontal="left" vertical="center"/>
    </xf>
    <xf numFmtId="0" fontId="42" fillId="0" borderId="42" xfId="0" applyFont="1" applyBorder="1" applyAlignment="1">
      <alignment horizontal="left" vertical="center"/>
    </xf>
    <xf numFmtId="0" fontId="42" fillId="0" borderId="46" xfId="0" applyFont="1" applyBorder="1" applyAlignment="1">
      <alignment horizontal="left" vertical="center"/>
    </xf>
    <xf numFmtId="0" fontId="42" fillId="0" borderId="18" xfId="0" applyFont="1" applyBorder="1" applyAlignment="1">
      <alignment horizontal="left" vertical="center"/>
    </xf>
    <xf numFmtId="0" fontId="42" fillId="0" borderId="37" xfId="0" applyFont="1" applyBorder="1" applyAlignment="1">
      <alignment horizontal="left" vertical="center"/>
    </xf>
    <xf numFmtId="0" fontId="42" fillId="0" borderId="20" xfId="0" applyFont="1" applyBorder="1" applyAlignment="1">
      <alignment horizontal="left" vertical="center"/>
    </xf>
    <xf numFmtId="0" fontId="42" fillId="27" borderId="22" xfId="0" applyFont="1" applyFill="1" applyBorder="1" applyAlignment="1">
      <alignment horizontal="left" vertical="center" indent="1"/>
    </xf>
    <xf numFmtId="0" fontId="42" fillId="27" borderId="29" xfId="0" applyFont="1" applyFill="1" applyBorder="1" applyAlignment="1">
      <alignment horizontal="left" vertical="center" indent="1"/>
    </xf>
    <xf numFmtId="0" fontId="26" fillId="0" borderId="0" xfId="45" applyFont="1" applyFill="1" applyBorder="1" applyAlignment="1">
      <alignment horizontal="left" vertical="center" wrapText="1"/>
    </xf>
    <xf numFmtId="0" fontId="27" fillId="0" borderId="0" xfId="46" applyFont="1" applyFill="1" applyBorder="1" applyAlignment="1" applyProtection="1">
      <alignment horizontal="left" vertical="center" wrapText="1"/>
    </xf>
    <xf numFmtId="0" fontId="25" fillId="0" borderId="23" xfId="46" applyFont="1" applyFill="1" applyBorder="1" applyAlignment="1" applyProtection="1">
      <alignment horizontal="center" vertical="top" wrapText="1"/>
    </xf>
    <xf numFmtId="0" fontId="25" fillId="0" borderId="25" xfId="46" applyFont="1" applyFill="1" applyBorder="1" applyAlignment="1" applyProtection="1">
      <alignment horizontal="center" vertical="top" wrapText="1"/>
    </xf>
    <xf numFmtId="0" fontId="25" fillId="0" borderId="23" xfId="46" applyFont="1" applyFill="1" applyBorder="1" applyAlignment="1" applyProtection="1">
      <alignment horizontal="center" vertical="top" shrinkToFit="1"/>
    </xf>
    <xf numFmtId="0" fontId="25" fillId="0" borderId="25" xfId="46" applyFont="1" applyFill="1" applyBorder="1" applyAlignment="1" applyProtection="1">
      <alignment horizontal="center" vertical="top" shrinkToFit="1"/>
    </xf>
    <xf numFmtId="0" fontId="4" fillId="0" borderId="113" xfId="46" applyFont="1" applyFill="1" applyBorder="1" applyAlignment="1" applyProtection="1">
      <alignment horizontal="center" vertical="top" wrapText="1"/>
    </xf>
    <xf numFmtId="0" fontId="4" fillId="0" borderId="114" xfId="46" applyFont="1" applyFill="1" applyBorder="1" applyAlignment="1" applyProtection="1">
      <alignment horizontal="center" vertical="top" wrapText="1"/>
    </xf>
    <xf numFmtId="38" fontId="25" fillId="27" borderId="23" xfId="34" applyFont="1" applyFill="1" applyBorder="1" applyAlignment="1" applyProtection="1">
      <alignment horizontal="center" vertical="center" wrapText="1"/>
    </xf>
    <xf numFmtId="38" fontId="25" fillId="27" borderId="25" xfId="34" applyFont="1" applyFill="1" applyBorder="1" applyAlignment="1" applyProtection="1">
      <alignment horizontal="center" vertical="center" wrapText="1"/>
    </xf>
    <xf numFmtId="38" fontId="25" fillId="28" borderId="115" xfId="34" applyFont="1" applyFill="1" applyBorder="1" applyAlignment="1" applyProtection="1">
      <alignment horizontal="center" vertical="center" wrapText="1"/>
    </xf>
    <xf numFmtId="38" fontId="25" fillId="28" borderId="116" xfId="34" applyFont="1" applyFill="1" applyBorder="1" applyAlignment="1" applyProtection="1">
      <alignment horizontal="center" vertical="center" wrapText="1"/>
    </xf>
    <xf numFmtId="0" fontId="26" fillId="0" borderId="0" xfId="46" applyFont="1" applyFill="1" applyBorder="1" applyAlignment="1" applyProtection="1">
      <alignment horizontal="left" vertical="top" wrapText="1"/>
    </xf>
    <xf numFmtId="0" fontId="35" fillId="26" borderId="36" xfId="46" applyFont="1" applyFill="1" applyBorder="1" applyAlignment="1" applyProtection="1">
      <alignment horizontal="center"/>
    </xf>
    <xf numFmtId="0" fontId="35" fillId="26" borderId="23" xfId="46" applyFont="1" applyFill="1" applyBorder="1" applyAlignment="1" applyProtection="1">
      <alignment horizontal="center" wrapText="1"/>
    </xf>
    <xf numFmtId="0" fontId="35" fillId="26" borderId="36" xfId="46" applyFont="1" applyFill="1" applyBorder="1" applyAlignment="1" applyProtection="1">
      <alignment horizontal="center" wrapText="1"/>
    </xf>
    <xf numFmtId="0" fontId="35" fillId="26" borderId="25" xfId="46" applyFont="1" applyFill="1" applyBorder="1" applyAlignment="1" applyProtection="1">
      <alignment horizontal="center" wrapText="1"/>
    </xf>
    <xf numFmtId="0" fontId="26" fillId="0" borderId="28" xfId="46" applyFont="1" applyFill="1" applyBorder="1" applyAlignment="1" applyProtection="1">
      <alignment horizontal="left" vertical="top" wrapText="1"/>
    </xf>
    <xf numFmtId="0" fontId="26" fillId="0" borderId="35" xfId="46" applyFont="1" applyFill="1" applyBorder="1" applyAlignment="1" applyProtection="1">
      <alignment horizontal="left" vertical="top" wrapText="1"/>
    </xf>
    <xf numFmtId="0" fontId="26" fillId="0" borderId="27" xfId="46" applyFont="1" applyFill="1" applyBorder="1" applyAlignment="1" applyProtection="1">
      <alignment horizontal="left" vertical="top" wrapText="1"/>
    </xf>
    <xf numFmtId="0" fontId="26" fillId="0" borderId="46" xfId="46" applyFont="1" applyFill="1" applyBorder="1" applyAlignment="1" applyProtection="1">
      <alignment horizontal="left" vertical="top" wrapText="1"/>
    </xf>
    <xf numFmtId="0" fontId="26" fillId="0" borderId="42" xfId="46" applyFont="1" applyFill="1" applyBorder="1" applyAlignment="1" applyProtection="1">
      <alignment horizontal="left" vertical="top" wrapText="1"/>
    </xf>
    <xf numFmtId="0" fontId="26" fillId="0" borderId="23" xfId="46" applyFont="1" applyFill="1" applyBorder="1" applyAlignment="1" applyProtection="1">
      <alignment horizontal="left" vertical="top" wrapText="1"/>
    </xf>
    <xf numFmtId="0" fontId="26" fillId="0" borderId="36" xfId="46" applyFont="1" applyFill="1" applyBorder="1" applyAlignment="1" applyProtection="1">
      <alignment horizontal="left" vertical="top" wrapText="1"/>
    </xf>
    <xf numFmtId="0" fontId="26" fillId="0" borderId="25" xfId="46" applyFont="1" applyFill="1" applyBorder="1" applyAlignment="1" applyProtection="1">
      <alignment horizontal="left" vertical="top" wrapText="1"/>
    </xf>
    <xf numFmtId="42" fontId="26" fillId="0" borderId="110" xfId="46" applyNumberFormat="1" applyFont="1" applyBorder="1" applyAlignment="1" applyProtection="1">
      <alignment horizontal="center" vertical="center" wrapText="1"/>
    </xf>
    <xf numFmtId="42" fontId="26" fillId="0" borderId="31" xfId="46" applyNumberFormat="1" applyFont="1" applyBorder="1" applyAlignment="1" applyProtection="1">
      <alignment horizontal="center" vertical="center" wrapText="1"/>
    </xf>
    <xf numFmtId="42" fontId="26" fillId="0" borderId="111" xfId="46" applyNumberFormat="1" applyFont="1" applyBorder="1" applyAlignment="1" applyProtection="1">
      <alignment horizontal="center" vertical="center" wrapText="1"/>
    </xf>
    <xf numFmtId="42" fontId="26" fillId="0" borderId="112" xfId="46" applyNumberFormat="1" applyFont="1" applyBorder="1" applyAlignment="1" applyProtection="1">
      <alignment horizontal="center" vertical="center" wrapText="1"/>
    </xf>
    <xf numFmtId="0" fontId="26" fillId="0" borderId="22" xfId="47" applyFont="1" applyFill="1" applyBorder="1" applyAlignment="1" applyProtection="1">
      <alignment horizontal="left" vertical="top" wrapText="1"/>
    </xf>
    <xf numFmtId="0" fontId="35" fillId="0" borderId="29" xfId="46" applyFont="1" applyBorder="1" applyAlignment="1" applyProtection="1">
      <alignment horizontal="center" vertical="center" wrapText="1" readingOrder="1"/>
    </xf>
    <xf numFmtId="0" fontId="35" fillId="0" borderId="38" xfId="46" applyFont="1" applyBorder="1" applyAlignment="1" applyProtection="1">
      <alignment horizontal="center" vertical="center" readingOrder="1"/>
    </xf>
    <xf numFmtId="0" fontId="35" fillId="0" borderId="17" xfId="46" applyFont="1" applyBorder="1" applyAlignment="1" applyProtection="1">
      <alignment horizontal="center" vertical="center" readingOrder="1"/>
    </xf>
    <xf numFmtId="0" fontId="35" fillId="0" borderId="103" xfId="46" applyFont="1" applyBorder="1" applyAlignment="1" applyProtection="1">
      <alignment horizontal="center" vertical="center" shrinkToFit="1"/>
    </xf>
    <xf numFmtId="0" fontId="35" fillId="0" borderId="104" xfId="46" applyFont="1" applyBorder="1" applyAlignment="1" applyProtection="1">
      <alignment horizontal="center" vertical="center" shrinkToFit="1"/>
    </xf>
    <xf numFmtId="0" fontId="35" fillId="0" borderId="105" xfId="46" applyFont="1" applyBorder="1" applyAlignment="1" applyProtection="1">
      <alignment horizontal="center" vertical="center" shrinkToFit="1"/>
    </xf>
    <xf numFmtId="0" fontId="35" fillId="0" borderId="106" xfId="46" applyFont="1" applyBorder="1" applyAlignment="1" applyProtection="1">
      <alignment horizontal="left" vertical="center"/>
    </xf>
    <xf numFmtId="0" fontId="35" fillId="0" borderId="98" xfId="46" applyFont="1" applyBorder="1" applyAlignment="1" applyProtection="1">
      <alignment horizontal="left" vertical="center"/>
    </xf>
    <xf numFmtId="0" fontId="37" fillId="0" borderId="107" xfId="46" applyFont="1" applyBorder="1" applyAlignment="1" applyProtection="1">
      <alignment horizontal="left" vertical="center" wrapText="1" shrinkToFit="1"/>
    </xf>
    <xf numFmtId="0" fontId="37" fillId="0" borderId="41" xfId="46" applyFont="1" applyBorder="1" applyAlignment="1" applyProtection="1">
      <alignment horizontal="left" vertical="center" wrapText="1" shrinkToFit="1"/>
    </xf>
    <xf numFmtId="0" fontId="37" fillId="0" borderId="108" xfId="46" applyFont="1" applyBorder="1" applyAlignment="1" applyProtection="1">
      <alignment horizontal="left" vertical="center" wrapText="1" shrinkToFit="1"/>
    </xf>
    <xf numFmtId="0" fontId="37" fillId="0" borderId="102" xfId="46" applyFont="1" applyBorder="1" applyAlignment="1" applyProtection="1">
      <alignment horizontal="left" vertical="center" wrapText="1" shrinkToFit="1"/>
    </xf>
    <xf numFmtId="0" fontId="35" fillId="0" borderId="109" xfId="46" applyFont="1" applyBorder="1" applyAlignment="1" applyProtection="1">
      <alignment horizontal="left" vertical="center" wrapText="1"/>
    </xf>
    <xf numFmtId="0" fontId="35" fillId="0" borderId="20" xfId="46" applyFont="1" applyBorder="1" applyAlignment="1" applyProtection="1">
      <alignment horizontal="left" vertical="center" wrapText="1"/>
    </xf>
    <xf numFmtId="0" fontId="27" fillId="0" borderId="0" xfId="46" applyFont="1" applyFill="1" applyAlignment="1" applyProtection="1">
      <alignment horizontal="center" vertical="center"/>
    </xf>
    <xf numFmtId="0" fontId="35" fillId="26" borderId="29" xfId="46" applyFont="1" applyFill="1" applyBorder="1" applyAlignment="1" applyProtection="1">
      <alignment horizontal="center" vertical="center" shrinkToFit="1"/>
    </xf>
    <xf numFmtId="0" fontId="35" fillId="26" borderId="17" xfId="47" applyFont="1" applyFill="1" applyBorder="1" applyAlignment="1" applyProtection="1">
      <alignment vertical="center" shrinkToFit="1"/>
    </xf>
    <xf numFmtId="193" fontId="35" fillId="28" borderId="23" xfId="46" applyNumberFormat="1" applyFont="1" applyFill="1" applyBorder="1" applyAlignment="1" applyProtection="1">
      <alignment horizontal="center"/>
    </xf>
    <xf numFmtId="193" fontId="35" fillId="28" borderId="36" xfId="46" applyNumberFormat="1" applyFont="1" applyFill="1" applyBorder="1" applyAlignment="1" applyProtection="1">
      <alignment horizontal="center"/>
    </xf>
    <xf numFmtId="193" fontId="35" fillId="28" borderId="25" xfId="46" applyNumberFormat="1" applyFont="1" applyFill="1" applyBorder="1" applyAlignment="1" applyProtection="1">
      <alignment horizontal="center"/>
    </xf>
    <xf numFmtId="0" fontId="35" fillId="26" borderId="29" xfId="46" applyFont="1" applyFill="1" applyBorder="1" applyAlignment="1" applyProtection="1">
      <alignment horizontal="center" vertical="center" wrapText="1"/>
    </xf>
    <xf numFmtId="0" fontId="35" fillId="26" borderId="17" xfId="46" applyFont="1" applyFill="1" applyBorder="1" applyAlignment="1" applyProtection="1">
      <alignment horizontal="center" vertical="center" wrapText="1"/>
    </xf>
    <xf numFmtId="0" fontId="35" fillId="0" borderId="96" xfId="46" applyFont="1" applyBorder="1" applyAlignment="1" applyProtection="1">
      <alignment horizontal="left" vertical="center" wrapText="1"/>
    </xf>
    <xf numFmtId="0" fontId="35" fillId="0" borderId="97" xfId="46" applyFont="1" applyBorder="1" applyAlignment="1" applyProtection="1">
      <alignment horizontal="left" vertical="center" wrapText="1"/>
    </xf>
    <xf numFmtId="0" fontId="35" fillId="0" borderId="98" xfId="46" applyFont="1" applyBorder="1" applyAlignment="1" applyProtection="1">
      <alignment horizontal="left" vertical="center" wrapText="1"/>
    </xf>
    <xf numFmtId="0" fontId="35" fillId="0" borderId="99" xfId="46" applyFont="1" applyBorder="1" applyAlignment="1" applyProtection="1">
      <alignment horizontal="left" vertical="center" wrapText="1"/>
    </xf>
    <xf numFmtId="0" fontId="35" fillId="0" borderId="44" xfId="46" applyFont="1" applyBorder="1" applyAlignment="1" applyProtection="1">
      <alignment horizontal="left" vertical="center" wrapText="1"/>
    </xf>
    <xf numFmtId="0" fontId="35" fillId="0" borderId="41" xfId="46" applyFont="1" applyBorder="1" applyAlignment="1" applyProtection="1">
      <alignment horizontal="left" vertical="center" wrapText="1"/>
    </xf>
    <xf numFmtId="0" fontId="35" fillId="0" borderId="100" xfId="46" applyFont="1" applyBorder="1" applyAlignment="1" applyProtection="1">
      <alignment horizontal="left" vertical="center" wrapText="1"/>
    </xf>
    <xf numFmtId="0" fontId="35" fillId="0" borderId="101" xfId="46" applyFont="1" applyBorder="1" applyAlignment="1" applyProtection="1">
      <alignment horizontal="left" vertical="center" wrapText="1"/>
    </xf>
    <xf numFmtId="0" fontId="35" fillId="0" borderId="102" xfId="46" applyFont="1" applyBorder="1" applyAlignment="1" applyProtection="1">
      <alignment horizontal="lef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E86B0339-EEF9-407E-9750-138A2E64BD4F}"/>
    <cellStyle name="桁区切り 3" xfId="36" xr:uid="{A4338BE9-6246-4E55-9DE5-3F3A3737AF54}"/>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98C2568C-ED3F-48F4-9FC8-F0F8AA9BD54C}"/>
    <cellStyle name="標準 2 2" xfId="46" xr:uid="{CC99AAEB-E1F2-4018-B5A2-93CCCE7955BA}"/>
    <cellStyle name="標準 3" xfId="47" xr:uid="{21D61424-D57F-4DF6-882A-1EA4DAE566B5}"/>
    <cellStyle name="良い" xfId="48" builtinId="26" customBuiltin="1"/>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236855</xdr:colOff>
      <xdr:row>1</xdr:row>
      <xdr:rowOff>812800</xdr:rowOff>
    </xdr:from>
    <xdr:to>
      <xdr:col>0</xdr:col>
      <xdr:colOff>637307</xdr:colOff>
      <xdr:row>1</xdr:row>
      <xdr:rowOff>965200</xdr:rowOff>
    </xdr:to>
    <xdr:sp macro="" textlink="">
      <xdr:nvSpPr>
        <xdr:cNvPr id="2049" name="Text Box 1">
          <a:extLst>
            <a:ext uri="{FF2B5EF4-FFF2-40B4-BE49-F238E27FC236}">
              <a16:creationId xmlns:a16="http://schemas.microsoft.com/office/drawing/2014/main" id="{DC4E3B69-41EB-285D-1567-AF138F5F6692}"/>
            </a:ext>
          </a:extLst>
        </xdr:cNvPr>
        <xdr:cNvSpPr txBox="1">
          <a:spLocks noChangeArrowheads="1"/>
        </xdr:cNvSpPr>
      </xdr:nvSpPr>
      <xdr:spPr bwMode="auto">
        <a:xfrm>
          <a:off x="390525" y="1485900"/>
          <a:ext cx="685800" cy="2286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添付書類</a:t>
          </a:r>
          <a:endParaRPr lang="ja-JP" altLang="en-US" sz="1100" b="0" i="0" u="none" strike="noStrike" baseline="0">
            <a:solidFill>
              <a:srgbClr val="000000"/>
            </a:solidFill>
            <a:latin typeface="ＭＳ 明朝"/>
            <a:ea typeface="ＭＳ 明朝"/>
          </a:endParaRPr>
        </a:p>
        <a:p>
          <a:pPr algn="l"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1202055</xdr:colOff>
      <xdr:row>1</xdr:row>
      <xdr:rowOff>113030</xdr:rowOff>
    </xdr:from>
    <xdr:to>
      <xdr:col>0</xdr:col>
      <xdr:colOff>1403667</xdr:colOff>
      <xdr:row>1</xdr:row>
      <xdr:rowOff>644400</xdr:rowOff>
    </xdr:to>
    <xdr:sp macro="" textlink="">
      <xdr:nvSpPr>
        <xdr:cNvPr id="2050" name="Text Box 2">
          <a:extLst>
            <a:ext uri="{FF2B5EF4-FFF2-40B4-BE49-F238E27FC236}">
              <a16:creationId xmlns:a16="http://schemas.microsoft.com/office/drawing/2014/main" id="{7EEC56B3-1AC1-43E6-20D4-278CED3D0738}"/>
            </a:ext>
          </a:extLst>
        </xdr:cNvPr>
        <xdr:cNvSpPr txBox="1">
          <a:spLocks noChangeArrowheads="1"/>
        </xdr:cNvSpPr>
      </xdr:nvSpPr>
      <xdr:spPr bwMode="auto">
        <a:xfrm>
          <a:off x="2038350" y="438150"/>
          <a:ext cx="333375" cy="78105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Ｐゴシック"/>
              <a:ea typeface="ＭＳ Ｐゴシック"/>
            </a:rPr>
            <a:t>届出項目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0964-771B-432A-A00D-36B536DF7E5A}">
  <dimension ref="A1:AL79"/>
  <sheetViews>
    <sheetView tabSelected="1" view="pageBreakPreview" zoomScale="60" zoomScaleNormal="100" workbookViewId="0">
      <selection activeCell="B9" sqref="B9"/>
    </sheetView>
  </sheetViews>
  <sheetFormatPr defaultColWidth="11.625" defaultRowHeight="13" x14ac:dyDescent="0.2"/>
  <cols>
    <col min="1" max="1" width="1.875" style="155" customWidth="1"/>
    <col min="2" max="2" width="5.375" style="155" customWidth="1"/>
    <col min="3" max="3" width="4.25" style="155" customWidth="1"/>
    <col min="4" max="4" width="0.625" style="155" customWidth="1"/>
    <col min="5" max="36" width="4" style="155" customWidth="1"/>
    <col min="37" max="37" width="3.875" style="155" customWidth="1"/>
    <col min="38" max="16384" width="11.625" style="155"/>
  </cols>
  <sheetData>
    <row r="1" spans="1:38" s="144" customFormat="1" x14ac:dyDescent="0.15"/>
    <row r="2" spans="1:38" s="144" customFormat="1" x14ac:dyDescent="0.1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row>
    <row r="3" spans="1:38" s="144" customFormat="1" ht="14.25" customHeight="1" x14ac:dyDescent="0.15">
      <c r="AB3" s="327" t="s">
        <v>198</v>
      </c>
      <c r="AC3" s="328"/>
      <c r="AD3" s="328"/>
      <c r="AE3" s="328"/>
      <c r="AF3" s="329"/>
      <c r="AG3" s="330"/>
      <c r="AH3" s="331"/>
      <c r="AI3" s="331"/>
      <c r="AJ3" s="331"/>
      <c r="AK3" s="332"/>
    </row>
    <row r="4" spans="1:38" s="144" customFormat="1" x14ac:dyDescent="0.15"/>
    <row r="5" spans="1:38" s="144" customFormat="1" x14ac:dyDescent="0.15">
      <c r="B5" s="333" t="s">
        <v>199</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row>
    <row r="6" spans="1:38" s="144" customFormat="1" x14ac:dyDescent="0.15">
      <c r="A6" s="333" t="s">
        <v>200</v>
      </c>
      <c r="B6" s="33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row>
    <row r="7" spans="1:38" s="144" customFormat="1" ht="13.5" customHeight="1" x14ac:dyDescent="0.15">
      <c r="AA7" s="144" t="s">
        <v>64</v>
      </c>
      <c r="AE7" s="144" t="s">
        <v>65</v>
      </c>
      <c r="AH7" s="144" t="s">
        <v>52</v>
      </c>
      <c r="AK7" s="144" t="s">
        <v>67</v>
      </c>
    </row>
    <row r="8" spans="1:38" s="144" customFormat="1" x14ac:dyDescent="0.15">
      <c r="B8" s="333" t="s">
        <v>352</v>
      </c>
      <c r="C8" s="333"/>
      <c r="D8" s="333"/>
      <c r="E8" s="333"/>
      <c r="F8" s="333"/>
      <c r="G8" s="333"/>
      <c r="H8" s="333" t="s">
        <v>201</v>
      </c>
      <c r="I8" s="333"/>
      <c r="J8" s="333"/>
      <c r="K8" s="144" t="s">
        <v>202</v>
      </c>
      <c r="L8" s="146"/>
      <c r="M8" s="146"/>
      <c r="N8" s="146"/>
      <c r="O8" s="146"/>
      <c r="P8" s="146"/>
      <c r="Q8" s="146"/>
      <c r="R8" s="146"/>
      <c r="S8" s="146"/>
      <c r="T8" s="146"/>
    </row>
    <row r="9" spans="1:38" s="147" customFormat="1" x14ac:dyDescent="0.15">
      <c r="V9" s="334" t="s">
        <v>203</v>
      </c>
      <c r="W9" s="334"/>
      <c r="X9" s="334"/>
      <c r="Y9" s="334"/>
      <c r="Z9" s="334"/>
      <c r="AA9" s="334"/>
      <c r="AB9" s="334"/>
      <c r="AC9" s="334"/>
      <c r="AD9" s="334"/>
      <c r="AE9" s="334"/>
      <c r="AF9" s="334"/>
      <c r="AG9" s="334"/>
      <c r="AH9" s="334"/>
      <c r="AI9" s="334"/>
      <c r="AJ9" s="334"/>
      <c r="AK9" s="334"/>
    </row>
    <row r="10" spans="1:38" s="147" customFormat="1" x14ac:dyDescent="0.15">
      <c r="Y10" s="333"/>
      <c r="Z10" s="333"/>
      <c r="AA10" s="333"/>
      <c r="AB10" s="333"/>
      <c r="AC10" s="333"/>
      <c r="AD10" s="333"/>
      <c r="AE10" s="333"/>
      <c r="AF10" s="333"/>
      <c r="AG10" s="333"/>
      <c r="AH10" s="333"/>
      <c r="AI10" s="333"/>
      <c r="AJ10" s="333"/>
      <c r="AK10" s="333"/>
    </row>
    <row r="11" spans="1:38" s="147" customFormat="1" x14ac:dyDescent="0.15">
      <c r="V11" s="333" t="s">
        <v>204</v>
      </c>
      <c r="W11" s="333"/>
      <c r="X11" s="333"/>
      <c r="Y11" s="333"/>
      <c r="Z11" s="333"/>
      <c r="AA11" s="333"/>
      <c r="AB11" s="333"/>
      <c r="AC11" s="333"/>
      <c r="AD11" s="333"/>
      <c r="AE11" s="333"/>
      <c r="AF11" s="333"/>
      <c r="AG11" s="333"/>
      <c r="AH11" s="333"/>
      <c r="AI11" s="333"/>
      <c r="AJ11" s="333"/>
      <c r="AK11" s="333"/>
    </row>
    <row r="12" spans="1:38" s="144" customFormat="1" x14ac:dyDescent="0.15">
      <c r="AA12" s="148"/>
      <c r="AB12" s="145"/>
      <c r="AC12" s="145"/>
      <c r="AD12" s="145"/>
      <c r="AE12" s="145"/>
      <c r="AF12" s="145"/>
      <c r="AG12" s="145"/>
      <c r="AH12" s="145"/>
      <c r="AI12" s="145"/>
      <c r="AJ12" s="145"/>
      <c r="AK12" s="145"/>
    </row>
    <row r="13" spans="1:38" s="144" customFormat="1" x14ac:dyDescent="0.15">
      <c r="C13" s="145" t="s">
        <v>205</v>
      </c>
      <c r="D13" s="145"/>
    </row>
    <row r="14" spans="1:38" s="144" customFormat="1" ht="6.75" customHeight="1" x14ac:dyDescent="0.15">
      <c r="C14" s="145"/>
      <c r="D14" s="145"/>
    </row>
    <row r="15" spans="1:38" s="144" customFormat="1" ht="14.25" customHeight="1" x14ac:dyDescent="0.15">
      <c r="B15" s="335" t="s">
        <v>206</v>
      </c>
      <c r="C15" s="338" t="s">
        <v>207</v>
      </c>
      <c r="D15" s="339"/>
      <c r="E15" s="339"/>
      <c r="F15" s="339"/>
      <c r="G15" s="339"/>
      <c r="H15" s="339"/>
      <c r="I15" s="339"/>
      <c r="J15" s="339"/>
      <c r="K15" s="339"/>
      <c r="L15" s="340"/>
      <c r="M15" s="341"/>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3"/>
    </row>
    <row r="16" spans="1:38" s="144" customFormat="1" ht="14.25" customHeight="1" x14ac:dyDescent="0.15">
      <c r="B16" s="336"/>
      <c r="C16" s="344" t="s">
        <v>208</v>
      </c>
      <c r="D16" s="345"/>
      <c r="E16" s="345"/>
      <c r="F16" s="345"/>
      <c r="G16" s="345"/>
      <c r="H16" s="345"/>
      <c r="I16" s="345"/>
      <c r="J16" s="345"/>
      <c r="K16" s="345"/>
      <c r="L16" s="345"/>
      <c r="M16" s="346"/>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8"/>
    </row>
    <row r="17" spans="2:37" s="144" customFormat="1" ht="13.5" customHeight="1" x14ac:dyDescent="0.15">
      <c r="B17" s="336"/>
      <c r="C17" s="338" t="s">
        <v>209</v>
      </c>
      <c r="D17" s="339"/>
      <c r="E17" s="339"/>
      <c r="F17" s="339"/>
      <c r="G17" s="339"/>
      <c r="H17" s="339"/>
      <c r="I17" s="339"/>
      <c r="J17" s="339"/>
      <c r="K17" s="339"/>
      <c r="L17" s="339"/>
      <c r="M17" s="351" t="s">
        <v>210</v>
      </c>
      <c r="N17" s="351"/>
      <c r="O17" s="351"/>
      <c r="P17" s="351"/>
      <c r="Q17" s="351"/>
      <c r="R17" s="351"/>
      <c r="S17" s="351"/>
      <c r="T17" s="152" t="s">
        <v>211</v>
      </c>
      <c r="U17" s="351"/>
      <c r="V17" s="351"/>
      <c r="W17" s="351"/>
      <c r="X17" s="152" t="s">
        <v>212</v>
      </c>
      <c r="Y17" s="351"/>
      <c r="Z17" s="351"/>
      <c r="AA17" s="351"/>
      <c r="AB17" s="351"/>
      <c r="AC17" s="351"/>
      <c r="AD17" s="351"/>
      <c r="AE17" s="351"/>
      <c r="AF17" s="351"/>
      <c r="AG17" s="351"/>
      <c r="AH17" s="351"/>
      <c r="AI17" s="351"/>
      <c r="AJ17" s="351"/>
      <c r="AK17" s="352"/>
    </row>
    <row r="18" spans="2:37" s="144" customFormat="1" ht="13.5" customHeight="1" x14ac:dyDescent="0.15">
      <c r="B18" s="336"/>
      <c r="C18" s="349"/>
      <c r="D18" s="350"/>
      <c r="E18" s="350"/>
      <c r="F18" s="350"/>
      <c r="G18" s="350"/>
      <c r="H18" s="350"/>
      <c r="I18" s="350"/>
      <c r="J18" s="350"/>
      <c r="K18" s="350"/>
      <c r="L18" s="350"/>
      <c r="M18" s="353" t="s">
        <v>213</v>
      </c>
      <c r="N18" s="353"/>
      <c r="O18" s="353"/>
      <c r="P18" s="353"/>
      <c r="Q18" s="154" t="s">
        <v>214</v>
      </c>
      <c r="R18" s="353"/>
      <c r="S18" s="353"/>
      <c r="T18" s="353"/>
      <c r="U18" s="353"/>
      <c r="V18" s="353" t="s">
        <v>215</v>
      </c>
      <c r="W18" s="353"/>
      <c r="X18" s="353"/>
      <c r="Y18" s="353"/>
      <c r="Z18" s="353"/>
      <c r="AA18" s="353"/>
      <c r="AB18" s="353"/>
      <c r="AC18" s="353"/>
      <c r="AD18" s="353"/>
      <c r="AE18" s="353"/>
      <c r="AF18" s="353"/>
      <c r="AG18" s="353"/>
      <c r="AH18" s="353"/>
      <c r="AI18" s="353"/>
      <c r="AJ18" s="353"/>
      <c r="AK18" s="354"/>
    </row>
    <row r="19" spans="2:37" s="144" customFormat="1" ht="13.5" customHeight="1" x14ac:dyDescent="0.15">
      <c r="B19" s="336"/>
      <c r="C19" s="344"/>
      <c r="D19" s="345"/>
      <c r="E19" s="345"/>
      <c r="F19" s="345"/>
      <c r="G19" s="345"/>
      <c r="H19" s="345"/>
      <c r="I19" s="345"/>
      <c r="J19" s="345"/>
      <c r="K19" s="345"/>
      <c r="L19" s="345"/>
      <c r="M19" s="355" t="s">
        <v>216</v>
      </c>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6"/>
    </row>
    <row r="20" spans="2:37" s="144" customFormat="1" ht="14.25" customHeight="1" x14ac:dyDescent="0.15">
      <c r="B20" s="336"/>
      <c r="C20" s="357" t="s">
        <v>217</v>
      </c>
      <c r="D20" s="358"/>
      <c r="E20" s="358"/>
      <c r="F20" s="358"/>
      <c r="G20" s="358"/>
      <c r="H20" s="358"/>
      <c r="I20" s="358"/>
      <c r="J20" s="358"/>
      <c r="K20" s="358"/>
      <c r="L20" s="358"/>
      <c r="M20" s="327" t="s">
        <v>17</v>
      </c>
      <c r="N20" s="328"/>
      <c r="O20" s="328"/>
      <c r="P20" s="328"/>
      <c r="Q20" s="329"/>
      <c r="R20" s="330"/>
      <c r="S20" s="331"/>
      <c r="T20" s="331"/>
      <c r="U20" s="331"/>
      <c r="V20" s="331"/>
      <c r="W20" s="331"/>
      <c r="X20" s="331"/>
      <c r="Y20" s="331"/>
      <c r="Z20" s="331"/>
      <c r="AA20" s="332"/>
      <c r="AB20" s="359" t="s">
        <v>18</v>
      </c>
      <c r="AC20" s="351"/>
      <c r="AD20" s="351"/>
      <c r="AE20" s="351"/>
      <c r="AF20" s="352"/>
      <c r="AG20" s="330"/>
      <c r="AH20" s="331"/>
      <c r="AI20" s="331"/>
      <c r="AJ20" s="331"/>
      <c r="AK20" s="332"/>
    </row>
    <row r="21" spans="2:37" ht="14.25" customHeight="1" x14ac:dyDescent="0.2">
      <c r="B21" s="336"/>
      <c r="C21" s="360" t="s">
        <v>218</v>
      </c>
      <c r="D21" s="361"/>
      <c r="E21" s="361"/>
      <c r="F21" s="361"/>
      <c r="G21" s="361"/>
      <c r="H21" s="361"/>
      <c r="I21" s="361"/>
      <c r="J21" s="361"/>
      <c r="K21" s="361"/>
      <c r="L21" s="361"/>
      <c r="M21" s="362"/>
      <c r="N21" s="363"/>
      <c r="O21" s="363"/>
      <c r="P21" s="363"/>
      <c r="Q21" s="363"/>
      <c r="R21" s="363"/>
      <c r="S21" s="363"/>
      <c r="T21" s="363"/>
      <c r="U21" s="364"/>
      <c r="V21" s="327" t="s">
        <v>219</v>
      </c>
      <c r="W21" s="328"/>
      <c r="X21" s="328"/>
      <c r="Y21" s="328"/>
      <c r="Z21" s="328"/>
      <c r="AA21" s="329"/>
      <c r="AB21" s="362"/>
      <c r="AC21" s="363"/>
      <c r="AD21" s="363"/>
      <c r="AE21" s="363"/>
      <c r="AF21" s="363"/>
      <c r="AG21" s="363"/>
      <c r="AH21" s="363"/>
      <c r="AI21" s="363"/>
      <c r="AJ21" s="363"/>
      <c r="AK21" s="364"/>
    </row>
    <row r="22" spans="2:37" ht="14.25" customHeight="1" x14ac:dyDescent="0.2">
      <c r="B22" s="336"/>
      <c r="C22" s="365" t="s">
        <v>19</v>
      </c>
      <c r="D22" s="366"/>
      <c r="E22" s="366"/>
      <c r="F22" s="366"/>
      <c r="G22" s="366"/>
      <c r="H22" s="366"/>
      <c r="I22" s="366"/>
      <c r="J22" s="366"/>
      <c r="K22" s="366"/>
      <c r="L22" s="366"/>
      <c r="M22" s="327" t="s">
        <v>20</v>
      </c>
      <c r="N22" s="328"/>
      <c r="O22" s="328"/>
      <c r="P22" s="328"/>
      <c r="Q22" s="329"/>
      <c r="R22" s="367"/>
      <c r="S22" s="368"/>
      <c r="T22" s="368"/>
      <c r="U22" s="368"/>
      <c r="V22" s="368"/>
      <c r="W22" s="368"/>
      <c r="X22" s="368"/>
      <c r="Y22" s="368"/>
      <c r="Z22" s="368"/>
      <c r="AA22" s="369"/>
      <c r="AB22" s="363" t="s">
        <v>21</v>
      </c>
      <c r="AC22" s="363"/>
      <c r="AD22" s="363"/>
      <c r="AE22" s="363"/>
      <c r="AF22" s="364"/>
      <c r="AG22" s="367"/>
      <c r="AH22" s="368"/>
      <c r="AI22" s="368"/>
      <c r="AJ22" s="368"/>
      <c r="AK22" s="369"/>
    </row>
    <row r="23" spans="2:37" ht="13.5" customHeight="1" x14ac:dyDescent="0.2">
      <c r="B23" s="336"/>
      <c r="C23" s="338" t="s">
        <v>22</v>
      </c>
      <c r="D23" s="339"/>
      <c r="E23" s="339"/>
      <c r="F23" s="339"/>
      <c r="G23" s="339"/>
      <c r="H23" s="339"/>
      <c r="I23" s="339"/>
      <c r="J23" s="339"/>
      <c r="K23" s="339"/>
      <c r="L23" s="339"/>
      <c r="M23" s="351" t="s">
        <v>210</v>
      </c>
      <c r="N23" s="351"/>
      <c r="O23" s="351"/>
      <c r="P23" s="351"/>
      <c r="Q23" s="351"/>
      <c r="R23" s="351"/>
      <c r="S23" s="351"/>
      <c r="T23" s="152" t="s">
        <v>211</v>
      </c>
      <c r="U23" s="351"/>
      <c r="V23" s="351"/>
      <c r="W23" s="351"/>
      <c r="X23" s="152" t="s">
        <v>212</v>
      </c>
      <c r="Y23" s="351"/>
      <c r="Z23" s="351"/>
      <c r="AA23" s="351"/>
      <c r="AB23" s="351"/>
      <c r="AC23" s="351"/>
      <c r="AD23" s="351"/>
      <c r="AE23" s="351"/>
      <c r="AF23" s="351"/>
      <c r="AG23" s="351"/>
      <c r="AH23" s="351"/>
      <c r="AI23" s="351"/>
      <c r="AJ23" s="351"/>
      <c r="AK23" s="352"/>
    </row>
    <row r="24" spans="2:37" ht="14.25" customHeight="1" x14ac:dyDescent="0.2">
      <c r="B24" s="336"/>
      <c r="C24" s="349"/>
      <c r="D24" s="350"/>
      <c r="E24" s="350"/>
      <c r="F24" s="350"/>
      <c r="G24" s="350"/>
      <c r="H24" s="350"/>
      <c r="I24" s="350"/>
      <c r="J24" s="350"/>
      <c r="K24" s="350"/>
      <c r="L24" s="350"/>
      <c r="M24" s="353" t="s">
        <v>213</v>
      </c>
      <c r="N24" s="353"/>
      <c r="O24" s="353"/>
      <c r="P24" s="353"/>
      <c r="Q24" s="154" t="s">
        <v>214</v>
      </c>
      <c r="R24" s="353"/>
      <c r="S24" s="353"/>
      <c r="T24" s="353"/>
      <c r="U24" s="353"/>
      <c r="V24" s="353" t="s">
        <v>215</v>
      </c>
      <c r="W24" s="353"/>
      <c r="X24" s="353"/>
      <c r="Y24" s="353"/>
      <c r="Z24" s="353"/>
      <c r="AA24" s="353"/>
      <c r="AB24" s="353"/>
      <c r="AC24" s="353"/>
      <c r="AD24" s="353"/>
      <c r="AE24" s="353"/>
      <c r="AF24" s="353"/>
      <c r="AG24" s="353"/>
      <c r="AH24" s="353"/>
      <c r="AI24" s="353"/>
      <c r="AJ24" s="353"/>
      <c r="AK24" s="354"/>
    </row>
    <row r="25" spans="2:37" x14ac:dyDescent="0.2">
      <c r="B25" s="337"/>
      <c r="C25" s="344"/>
      <c r="D25" s="345"/>
      <c r="E25" s="345"/>
      <c r="F25" s="345"/>
      <c r="G25" s="345"/>
      <c r="H25" s="345"/>
      <c r="I25" s="345"/>
      <c r="J25" s="345"/>
      <c r="K25" s="345"/>
      <c r="L25" s="34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6"/>
    </row>
    <row r="26" spans="2:37" ht="13.5" customHeight="1" x14ac:dyDescent="0.2">
      <c r="B26" s="370" t="s">
        <v>220</v>
      </c>
      <c r="C26" s="338" t="s">
        <v>221</v>
      </c>
      <c r="D26" s="339"/>
      <c r="E26" s="339"/>
      <c r="F26" s="339"/>
      <c r="G26" s="339"/>
      <c r="H26" s="339"/>
      <c r="I26" s="339"/>
      <c r="J26" s="339"/>
      <c r="K26" s="339"/>
      <c r="L26" s="339"/>
      <c r="M26" s="341"/>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3"/>
    </row>
    <row r="27" spans="2:37" ht="13.5" customHeight="1" x14ac:dyDescent="0.2">
      <c r="B27" s="371"/>
      <c r="C27" s="344" t="s">
        <v>222</v>
      </c>
      <c r="D27" s="345"/>
      <c r="E27" s="345"/>
      <c r="F27" s="345"/>
      <c r="G27" s="345"/>
      <c r="H27" s="345"/>
      <c r="I27" s="345"/>
      <c r="J27" s="345"/>
      <c r="K27" s="345"/>
      <c r="L27" s="345"/>
      <c r="M27" s="346"/>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8"/>
    </row>
    <row r="28" spans="2:37" ht="13.5" customHeight="1" x14ac:dyDescent="0.2">
      <c r="B28" s="371"/>
      <c r="C28" s="338" t="s">
        <v>223</v>
      </c>
      <c r="D28" s="339"/>
      <c r="E28" s="339"/>
      <c r="F28" s="339"/>
      <c r="G28" s="339"/>
      <c r="H28" s="339"/>
      <c r="I28" s="339"/>
      <c r="J28" s="339"/>
      <c r="K28" s="339"/>
      <c r="L28" s="339"/>
      <c r="M28" s="351" t="s">
        <v>210</v>
      </c>
      <c r="N28" s="351"/>
      <c r="O28" s="351"/>
      <c r="P28" s="351"/>
      <c r="Q28" s="351"/>
      <c r="R28" s="351"/>
      <c r="S28" s="351"/>
      <c r="T28" s="152" t="s">
        <v>211</v>
      </c>
      <c r="U28" s="351"/>
      <c r="V28" s="351"/>
      <c r="W28" s="351"/>
      <c r="X28" s="152" t="s">
        <v>212</v>
      </c>
      <c r="Y28" s="351"/>
      <c r="Z28" s="351"/>
      <c r="AA28" s="351"/>
      <c r="AB28" s="351"/>
      <c r="AC28" s="351"/>
      <c r="AD28" s="351"/>
      <c r="AE28" s="351"/>
      <c r="AF28" s="351"/>
      <c r="AG28" s="351"/>
      <c r="AH28" s="351"/>
      <c r="AI28" s="351"/>
      <c r="AJ28" s="351"/>
      <c r="AK28" s="352"/>
    </row>
    <row r="29" spans="2:37" ht="14.25" customHeight="1" x14ac:dyDescent="0.2">
      <c r="B29" s="371"/>
      <c r="C29" s="349"/>
      <c r="D29" s="350"/>
      <c r="E29" s="350"/>
      <c r="F29" s="350"/>
      <c r="G29" s="350"/>
      <c r="H29" s="350"/>
      <c r="I29" s="350"/>
      <c r="J29" s="350"/>
      <c r="K29" s="350"/>
      <c r="L29" s="350"/>
      <c r="M29" s="353" t="s">
        <v>213</v>
      </c>
      <c r="N29" s="353"/>
      <c r="O29" s="353"/>
      <c r="P29" s="353"/>
      <c r="Q29" s="154" t="s">
        <v>214</v>
      </c>
      <c r="R29" s="353"/>
      <c r="S29" s="353"/>
      <c r="T29" s="353"/>
      <c r="U29" s="353"/>
      <c r="V29" s="353" t="s">
        <v>215</v>
      </c>
      <c r="W29" s="353"/>
      <c r="X29" s="353"/>
      <c r="Y29" s="353"/>
      <c r="Z29" s="353"/>
      <c r="AA29" s="353"/>
      <c r="AB29" s="353"/>
      <c r="AC29" s="353"/>
      <c r="AD29" s="353"/>
      <c r="AE29" s="353"/>
      <c r="AF29" s="353"/>
      <c r="AG29" s="353"/>
      <c r="AH29" s="353"/>
      <c r="AI29" s="353"/>
      <c r="AJ29" s="353"/>
      <c r="AK29" s="354"/>
    </row>
    <row r="30" spans="2:37" x14ac:dyDescent="0.2">
      <c r="B30" s="371"/>
      <c r="C30" s="344"/>
      <c r="D30" s="345"/>
      <c r="E30" s="345"/>
      <c r="F30" s="345"/>
      <c r="G30" s="345"/>
      <c r="H30" s="345"/>
      <c r="I30" s="345"/>
      <c r="J30" s="345"/>
      <c r="K30" s="345"/>
      <c r="L30" s="34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6"/>
    </row>
    <row r="31" spans="2:37" ht="14.25" customHeight="1" x14ac:dyDescent="0.2">
      <c r="B31" s="371"/>
      <c r="C31" s="357" t="s">
        <v>217</v>
      </c>
      <c r="D31" s="358"/>
      <c r="E31" s="358"/>
      <c r="F31" s="358"/>
      <c r="G31" s="358"/>
      <c r="H31" s="358"/>
      <c r="I31" s="358"/>
      <c r="J31" s="358"/>
      <c r="K31" s="358"/>
      <c r="L31" s="358"/>
      <c r="M31" s="327" t="s">
        <v>17</v>
      </c>
      <c r="N31" s="328"/>
      <c r="O31" s="328"/>
      <c r="P31" s="328"/>
      <c r="Q31" s="329"/>
      <c r="R31" s="330"/>
      <c r="S31" s="331"/>
      <c r="T31" s="331"/>
      <c r="U31" s="331"/>
      <c r="V31" s="331"/>
      <c r="W31" s="331"/>
      <c r="X31" s="331"/>
      <c r="Y31" s="331"/>
      <c r="Z31" s="331"/>
      <c r="AA31" s="332"/>
      <c r="AB31" s="359" t="s">
        <v>18</v>
      </c>
      <c r="AC31" s="351"/>
      <c r="AD31" s="351"/>
      <c r="AE31" s="351"/>
      <c r="AF31" s="352"/>
      <c r="AG31" s="330"/>
      <c r="AH31" s="331"/>
      <c r="AI31" s="331"/>
      <c r="AJ31" s="331"/>
      <c r="AK31" s="332"/>
    </row>
    <row r="32" spans="2:37" ht="13.5" customHeight="1" x14ac:dyDescent="0.2">
      <c r="B32" s="371"/>
      <c r="C32" s="373" t="s">
        <v>224</v>
      </c>
      <c r="D32" s="374"/>
      <c r="E32" s="374"/>
      <c r="F32" s="374"/>
      <c r="G32" s="374"/>
      <c r="H32" s="374"/>
      <c r="I32" s="374"/>
      <c r="J32" s="374"/>
      <c r="K32" s="374"/>
      <c r="L32" s="374"/>
      <c r="M32" s="351" t="s">
        <v>210</v>
      </c>
      <c r="N32" s="351"/>
      <c r="O32" s="351"/>
      <c r="P32" s="351"/>
      <c r="Q32" s="351"/>
      <c r="R32" s="351"/>
      <c r="S32" s="351"/>
      <c r="T32" s="152" t="s">
        <v>211</v>
      </c>
      <c r="U32" s="351"/>
      <c r="V32" s="351"/>
      <c r="W32" s="351"/>
      <c r="X32" s="152" t="s">
        <v>212</v>
      </c>
      <c r="Y32" s="351"/>
      <c r="Z32" s="351"/>
      <c r="AA32" s="351"/>
      <c r="AB32" s="351"/>
      <c r="AC32" s="351"/>
      <c r="AD32" s="351"/>
      <c r="AE32" s="351"/>
      <c r="AF32" s="351"/>
      <c r="AG32" s="351"/>
      <c r="AH32" s="351"/>
      <c r="AI32" s="351"/>
      <c r="AJ32" s="351"/>
      <c r="AK32" s="352"/>
    </row>
    <row r="33" spans="1:37" ht="14.25" customHeight="1" x14ac:dyDescent="0.2">
      <c r="B33" s="371"/>
      <c r="C33" s="375"/>
      <c r="D33" s="376"/>
      <c r="E33" s="376"/>
      <c r="F33" s="376"/>
      <c r="G33" s="376"/>
      <c r="H33" s="376"/>
      <c r="I33" s="376"/>
      <c r="J33" s="376"/>
      <c r="K33" s="376"/>
      <c r="L33" s="376"/>
      <c r="M33" s="353" t="s">
        <v>213</v>
      </c>
      <c r="N33" s="353"/>
      <c r="O33" s="353"/>
      <c r="P33" s="353"/>
      <c r="Q33" s="154" t="s">
        <v>214</v>
      </c>
      <c r="R33" s="353"/>
      <c r="S33" s="353"/>
      <c r="T33" s="353"/>
      <c r="U33" s="353"/>
      <c r="V33" s="353" t="s">
        <v>215</v>
      </c>
      <c r="W33" s="353"/>
      <c r="X33" s="353"/>
      <c r="Y33" s="353"/>
      <c r="Z33" s="353"/>
      <c r="AA33" s="353"/>
      <c r="AB33" s="353"/>
      <c r="AC33" s="353"/>
      <c r="AD33" s="353"/>
      <c r="AE33" s="353"/>
      <c r="AF33" s="353"/>
      <c r="AG33" s="353"/>
      <c r="AH33" s="353"/>
      <c r="AI33" s="353"/>
      <c r="AJ33" s="353"/>
      <c r="AK33" s="354"/>
    </row>
    <row r="34" spans="1:37" x14ac:dyDescent="0.2">
      <c r="B34" s="371"/>
      <c r="C34" s="377"/>
      <c r="D34" s="378"/>
      <c r="E34" s="378"/>
      <c r="F34" s="378"/>
      <c r="G34" s="378"/>
      <c r="H34" s="378"/>
      <c r="I34" s="378"/>
      <c r="J34" s="378"/>
      <c r="K34" s="378"/>
      <c r="L34" s="378"/>
      <c r="M34" s="355"/>
      <c r="N34" s="355"/>
      <c r="O34" s="355"/>
      <c r="P34" s="355"/>
      <c r="Q34" s="355"/>
      <c r="R34" s="355"/>
      <c r="S34" s="355"/>
      <c r="T34" s="355"/>
      <c r="U34" s="355"/>
      <c r="V34" s="355"/>
      <c r="W34" s="355"/>
      <c r="X34" s="355"/>
      <c r="Y34" s="355"/>
      <c r="Z34" s="355"/>
      <c r="AA34" s="355"/>
      <c r="AB34" s="355"/>
      <c r="AC34" s="355"/>
      <c r="AD34" s="355"/>
      <c r="AE34" s="355"/>
      <c r="AF34" s="355"/>
      <c r="AG34" s="355"/>
      <c r="AH34" s="355"/>
      <c r="AI34" s="355"/>
      <c r="AJ34" s="355"/>
      <c r="AK34" s="356"/>
    </row>
    <row r="35" spans="1:37" ht="14.25" customHeight="1" x14ac:dyDescent="0.2">
      <c r="B35" s="371"/>
      <c r="C35" s="357" t="s">
        <v>217</v>
      </c>
      <c r="D35" s="358"/>
      <c r="E35" s="358"/>
      <c r="F35" s="358"/>
      <c r="G35" s="358"/>
      <c r="H35" s="358"/>
      <c r="I35" s="358"/>
      <c r="J35" s="358"/>
      <c r="K35" s="358"/>
      <c r="L35" s="358"/>
      <c r="M35" s="327" t="s">
        <v>17</v>
      </c>
      <c r="N35" s="328"/>
      <c r="O35" s="328"/>
      <c r="P35" s="328"/>
      <c r="Q35" s="329"/>
      <c r="R35" s="330"/>
      <c r="S35" s="331"/>
      <c r="T35" s="331"/>
      <c r="U35" s="331"/>
      <c r="V35" s="331"/>
      <c r="W35" s="331"/>
      <c r="X35" s="331"/>
      <c r="Y35" s="331"/>
      <c r="Z35" s="331"/>
      <c r="AA35" s="332"/>
      <c r="AB35" s="359" t="s">
        <v>18</v>
      </c>
      <c r="AC35" s="351"/>
      <c r="AD35" s="351"/>
      <c r="AE35" s="351"/>
      <c r="AF35" s="352"/>
      <c r="AG35" s="330"/>
      <c r="AH35" s="331"/>
      <c r="AI35" s="331"/>
      <c r="AJ35" s="331"/>
      <c r="AK35" s="332"/>
    </row>
    <row r="36" spans="1:37" ht="14.25" customHeight="1" x14ac:dyDescent="0.2">
      <c r="B36" s="371"/>
      <c r="C36" s="357" t="s">
        <v>23</v>
      </c>
      <c r="D36" s="358"/>
      <c r="E36" s="358"/>
      <c r="F36" s="358"/>
      <c r="G36" s="358"/>
      <c r="H36" s="358"/>
      <c r="I36" s="358"/>
      <c r="J36" s="358"/>
      <c r="K36" s="358"/>
      <c r="L36" s="358"/>
      <c r="M36" s="365"/>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79"/>
    </row>
    <row r="37" spans="1:37" ht="13.5" customHeight="1" x14ac:dyDescent="0.2">
      <c r="B37" s="371"/>
      <c r="C37" s="338" t="s">
        <v>24</v>
      </c>
      <c r="D37" s="339"/>
      <c r="E37" s="339"/>
      <c r="F37" s="339"/>
      <c r="G37" s="339"/>
      <c r="H37" s="339"/>
      <c r="I37" s="339"/>
      <c r="J37" s="339"/>
      <c r="K37" s="339"/>
      <c r="L37" s="339"/>
      <c r="M37" s="351" t="s">
        <v>210</v>
      </c>
      <c r="N37" s="351"/>
      <c r="O37" s="351"/>
      <c r="P37" s="351"/>
      <c r="Q37" s="351"/>
      <c r="R37" s="351"/>
      <c r="S37" s="351"/>
      <c r="T37" s="152" t="s">
        <v>211</v>
      </c>
      <c r="U37" s="351"/>
      <c r="V37" s="351"/>
      <c r="W37" s="351"/>
      <c r="X37" s="152" t="s">
        <v>212</v>
      </c>
      <c r="Y37" s="351"/>
      <c r="Z37" s="351"/>
      <c r="AA37" s="351"/>
      <c r="AB37" s="351"/>
      <c r="AC37" s="351"/>
      <c r="AD37" s="351"/>
      <c r="AE37" s="351"/>
      <c r="AF37" s="351"/>
      <c r="AG37" s="351"/>
      <c r="AH37" s="351"/>
      <c r="AI37" s="351"/>
      <c r="AJ37" s="351"/>
      <c r="AK37" s="352"/>
    </row>
    <row r="38" spans="1:37" ht="14.25" customHeight="1" x14ac:dyDescent="0.2">
      <c r="B38" s="371"/>
      <c r="C38" s="349"/>
      <c r="D38" s="350"/>
      <c r="E38" s="350"/>
      <c r="F38" s="350"/>
      <c r="G38" s="350"/>
      <c r="H38" s="350"/>
      <c r="I38" s="350"/>
      <c r="J38" s="350"/>
      <c r="K38" s="350"/>
      <c r="L38" s="350"/>
      <c r="M38" s="353" t="s">
        <v>213</v>
      </c>
      <c r="N38" s="353"/>
      <c r="O38" s="353"/>
      <c r="P38" s="353"/>
      <c r="Q38" s="154" t="s">
        <v>214</v>
      </c>
      <c r="R38" s="353"/>
      <c r="S38" s="353"/>
      <c r="T38" s="353"/>
      <c r="U38" s="353"/>
      <c r="V38" s="353" t="s">
        <v>215</v>
      </c>
      <c r="W38" s="353"/>
      <c r="X38" s="353"/>
      <c r="Y38" s="353"/>
      <c r="Z38" s="353"/>
      <c r="AA38" s="353"/>
      <c r="AB38" s="353"/>
      <c r="AC38" s="353"/>
      <c r="AD38" s="353"/>
      <c r="AE38" s="353"/>
      <c r="AF38" s="353"/>
      <c r="AG38" s="353"/>
      <c r="AH38" s="353"/>
      <c r="AI38" s="353"/>
      <c r="AJ38" s="353"/>
      <c r="AK38" s="354"/>
    </row>
    <row r="39" spans="1:37" x14ac:dyDescent="0.2">
      <c r="B39" s="372"/>
      <c r="C39" s="344"/>
      <c r="D39" s="345"/>
      <c r="E39" s="345"/>
      <c r="F39" s="345"/>
      <c r="G39" s="345"/>
      <c r="H39" s="345"/>
      <c r="I39" s="345"/>
      <c r="J39" s="345"/>
      <c r="K39" s="345"/>
      <c r="L39" s="34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6"/>
    </row>
    <row r="40" spans="1:37" ht="13.5" customHeight="1" x14ac:dyDescent="0.2">
      <c r="B40" s="380" t="s">
        <v>225</v>
      </c>
      <c r="C40" s="381" t="s">
        <v>226</v>
      </c>
      <c r="D40" s="382"/>
      <c r="E40" s="382"/>
      <c r="F40" s="382"/>
      <c r="G40" s="382"/>
      <c r="H40" s="382"/>
      <c r="I40" s="382"/>
      <c r="J40" s="382"/>
      <c r="K40" s="382"/>
      <c r="L40" s="382"/>
      <c r="M40" s="385" t="s">
        <v>227</v>
      </c>
      <c r="N40" s="364"/>
      <c r="O40" s="156" t="s">
        <v>228</v>
      </c>
      <c r="P40" s="157"/>
      <c r="Q40" s="158"/>
      <c r="R40" s="330" t="s">
        <v>25</v>
      </c>
      <c r="S40" s="331"/>
      <c r="T40" s="331"/>
      <c r="U40" s="331"/>
      <c r="V40" s="331"/>
      <c r="W40" s="331"/>
      <c r="X40" s="331"/>
      <c r="Y40" s="331"/>
      <c r="Z40" s="332"/>
      <c r="AA40" s="391" t="s">
        <v>229</v>
      </c>
      <c r="AB40" s="392"/>
      <c r="AC40" s="392"/>
      <c r="AD40" s="393"/>
      <c r="AE40" s="367" t="s">
        <v>230</v>
      </c>
      <c r="AF40" s="368"/>
      <c r="AG40" s="394"/>
      <c r="AH40" s="394"/>
      <c r="AI40" s="395" t="s">
        <v>231</v>
      </c>
      <c r="AJ40" s="396"/>
      <c r="AK40" s="397"/>
    </row>
    <row r="41" spans="1:37" ht="14.25" customHeight="1" x14ac:dyDescent="0.2">
      <c r="A41" s="159"/>
      <c r="B41" s="371"/>
      <c r="C41" s="383"/>
      <c r="D41" s="384"/>
      <c r="E41" s="384"/>
      <c r="F41" s="384"/>
      <c r="G41" s="384"/>
      <c r="H41" s="384"/>
      <c r="I41" s="384"/>
      <c r="J41" s="384"/>
      <c r="K41" s="384"/>
      <c r="L41" s="384"/>
      <c r="M41" s="386"/>
      <c r="N41" s="387"/>
      <c r="O41" s="160" t="s">
        <v>232</v>
      </c>
      <c r="P41" s="161"/>
      <c r="Q41" s="162"/>
      <c r="R41" s="388"/>
      <c r="S41" s="389"/>
      <c r="T41" s="389"/>
      <c r="U41" s="389"/>
      <c r="V41" s="389"/>
      <c r="W41" s="389"/>
      <c r="X41" s="389"/>
      <c r="Y41" s="389"/>
      <c r="Z41" s="390"/>
      <c r="AA41" s="163" t="s">
        <v>233</v>
      </c>
      <c r="AB41" s="164"/>
      <c r="AC41" s="164"/>
      <c r="AD41" s="164"/>
      <c r="AE41" s="398" t="s">
        <v>234</v>
      </c>
      <c r="AF41" s="399"/>
      <c r="AG41" s="399"/>
      <c r="AH41" s="399"/>
      <c r="AI41" s="398" t="s">
        <v>235</v>
      </c>
      <c r="AJ41" s="399"/>
      <c r="AK41" s="400"/>
    </row>
    <row r="42" spans="1:37" ht="14.25" customHeight="1" x14ac:dyDescent="0.2">
      <c r="B42" s="371"/>
      <c r="C42" s="336" t="s">
        <v>236</v>
      </c>
      <c r="D42" s="165"/>
      <c r="E42" s="401" t="s">
        <v>37</v>
      </c>
      <c r="F42" s="401"/>
      <c r="G42" s="401"/>
      <c r="H42" s="401"/>
      <c r="I42" s="401"/>
      <c r="J42" s="401"/>
      <c r="K42" s="401"/>
      <c r="L42" s="401"/>
      <c r="M42" s="385"/>
      <c r="N42" s="402"/>
      <c r="O42" s="403"/>
      <c r="P42" s="404"/>
      <c r="Q42" s="405"/>
      <c r="R42" s="166" t="s">
        <v>237</v>
      </c>
      <c r="S42" s="406" t="s">
        <v>238</v>
      </c>
      <c r="T42" s="406"/>
      <c r="U42" s="167" t="s">
        <v>237</v>
      </c>
      <c r="V42" s="406" t="s">
        <v>239</v>
      </c>
      <c r="W42" s="406"/>
      <c r="X42" s="167" t="s">
        <v>237</v>
      </c>
      <c r="Y42" s="406" t="s">
        <v>240</v>
      </c>
      <c r="Z42" s="407"/>
      <c r="AA42" s="408"/>
      <c r="AB42" s="409"/>
      <c r="AC42" s="409"/>
      <c r="AD42" s="410"/>
      <c r="AE42" s="408"/>
      <c r="AF42" s="409"/>
      <c r="AG42" s="409"/>
      <c r="AH42" s="410"/>
      <c r="AI42" s="166" t="s">
        <v>237</v>
      </c>
      <c r="AJ42" s="406" t="s">
        <v>241</v>
      </c>
      <c r="AK42" s="407"/>
    </row>
    <row r="43" spans="1:37" ht="14.25" customHeight="1" x14ac:dyDescent="0.2">
      <c r="B43" s="371"/>
      <c r="C43" s="336"/>
      <c r="D43" s="165"/>
      <c r="E43" s="401" t="s">
        <v>39</v>
      </c>
      <c r="F43" s="411"/>
      <c r="G43" s="411"/>
      <c r="H43" s="411"/>
      <c r="I43" s="411"/>
      <c r="J43" s="411"/>
      <c r="K43" s="411"/>
      <c r="L43" s="411"/>
      <c r="M43" s="385"/>
      <c r="N43" s="402"/>
      <c r="O43" s="403"/>
      <c r="P43" s="404"/>
      <c r="Q43" s="405"/>
      <c r="R43" s="166" t="s">
        <v>237</v>
      </c>
      <c r="S43" s="406" t="s">
        <v>238</v>
      </c>
      <c r="T43" s="406"/>
      <c r="U43" s="167" t="s">
        <v>237</v>
      </c>
      <c r="V43" s="406" t="s">
        <v>239</v>
      </c>
      <c r="W43" s="406"/>
      <c r="X43" s="167" t="s">
        <v>237</v>
      </c>
      <c r="Y43" s="406" t="s">
        <v>240</v>
      </c>
      <c r="Z43" s="407"/>
      <c r="AA43" s="408"/>
      <c r="AB43" s="409"/>
      <c r="AC43" s="409"/>
      <c r="AD43" s="410"/>
      <c r="AE43" s="408"/>
      <c r="AF43" s="409"/>
      <c r="AG43" s="409"/>
      <c r="AH43" s="410"/>
      <c r="AI43" s="166" t="s">
        <v>237</v>
      </c>
      <c r="AJ43" s="406" t="s">
        <v>241</v>
      </c>
      <c r="AK43" s="407"/>
    </row>
    <row r="44" spans="1:37" ht="14.25" customHeight="1" x14ac:dyDescent="0.2">
      <c r="B44" s="371"/>
      <c r="C44" s="336"/>
      <c r="D44" s="165"/>
      <c r="E44" s="401" t="s">
        <v>242</v>
      </c>
      <c r="F44" s="411"/>
      <c r="G44" s="411"/>
      <c r="H44" s="411"/>
      <c r="I44" s="411"/>
      <c r="J44" s="411"/>
      <c r="K44" s="411"/>
      <c r="L44" s="411"/>
      <c r="M44" s="385"/>
      <c r="N44" s="402"/>
      <c r="O44" s="403"/>
      <c r="P44" s="404"/>
      <c r="Q44" s="405"/>
      <c r="R44" s="166" t="s">
        <v>237</v>
      </c>
      <c r="S44" s="406" t="s">
        <v>238</v>
      </c>
      <c r="T44" s="406"/>
      <c r="U44" s="167" t="s">
        <v>237</v>
      </c>
      <c r="V44" s="406" t="s">
        <v>239</v>
      </c>
      <c r="W44" s="406"/>
      <c r="X44" s="167" t="s">
        <v>237</v>
      </c>
      <c r="Y44" s="406" t="s">
        <v>240</v>
      </c>
      <c r="Z44" s="407"/>
      <c r="AA44" s="408"/>
      <c r="AB44" s="409"/>
      <c r="AC44" s="409"/>
      <c r="AD44" s="410"/>
      <c r="AE44" s="408"/>
      <c r="AF44" s="409"/>
      <c r="AG44" s="409"/>
      <c r="AH44" s="410"/>
      <c r="AI44" s="166" t="s">
        <v>237</v>
      </c>
      <c r="AJ44" s="406" t="s">
        <v>241</v>
      </c>
      <c r="AK44" s="407"/>
    </row>
    <row r="45" spans="1:37" ht="14.25" customHeight="1" x14ac:dyDescent="0.2">
      <c r="B45" s="371"/>
      <c r="C45" s="336"/>
      <c r="D45" s="165"/>
      <c r="E45" s="401" t="s">
        <v>40</v>
      </c>
      <c r="F45" s="411"/>
      <c r="G45" s="411"/>
      <c r="H45" s="411"/>
      <c r="I45" s="411"/>
      <c r="J45" s="411"/>
      <c r="K45" s="411"/>
      <c r="L45" s="411"/>
      <c r="M45" s="385"/>
      <c r="N45" s="402"/>
      <c r="O45" s="403"/>
      <c r="P45" s="404"/>
      <c r="Q45" s="405"/>
      <c r="R45" s="166" t="s">
        <v>237</v>
      </c>
      <c r="S45" s="406" t="s">
        <v>238</v>
      </c>
      <c r="T45" s="406"/>
      <c r="U45" s="167" t="s">
        <v>237</v>
      </c>
      <c r="V45" s="406" t="s">
        <v>239</v>
      </c>
      <c r="W45" s="406"/>
      <c r="X45" s="167" t="s">
        <v>237</v>
      </c>
      <c r="Y45" s="406" t="s">
        <v>240</v>
      </c>
      <c r="Z45" s="407"/>
      <c r="AA45" s="408"/>
      <c r="AB45" s="409"/>
      <c r="AC45" s="409"/>
      <c r="AD45" s="410"/>
      <c r="AE45" s="408"/>
      <c r="AF45" s="409"/>
      <c r="AG45" s="409"/>
      <c r="AH45" s="410"/>
      <c r="AI45" s="166" t="s">
        <v>237</v>
      </c>
      <c r="AJ45" s="406" t="s">
        <v>241</v>
      </c>
      <c r="AK45" s="407"/>
    </row>
    <row r="46" spans="1:37" ht="14.25" customHeight="1" x14ac:dyDescent="0.2">
      <c r="B46" s="371"/>
      <c r="C46" s="336"/>
      <c r="D46" s="165"/>
      <c r="E46" s="401" t="s">
        <v>41</v>
      </c>
      <c r="F46" s="411"/>
      <c r="G46" s="411"/>
      <c r="H46" s="411"/>
      <c r="I46" s="411"/>
      <c r="J46" s="411"/>
      <c r="K46" s="411"/>
      <c r="L46" s="411"/>
      <c r="M46" s="385"/>
      <c r="N46" s="402"/>
      <c r="O46" s="403"/>
      <c r="P46" s="404"/>
      <c r="Q46" s="405"/>
      <c r="R46" s="166" t="s">
        <v>237</v>
      </c>
      <c r="S46" s="406" t="s">
        <v>238</v>
      </c>
      <c r="T46" s="406"/>
      <c r="U46" s="167" t="s">
        <v>237</v>
      </c>
      <c r="V46" s="406" t="s">
        <v>239</v>
      </c>
      <c r="W46" s="406"/>
      <c r="X46" s="167" t="s">
        <v>237</v>
      </c>
      <c r="Y46" s="406" t="s">
        <v>240</v>
      </c>
      <c r="Z46" s="407"/>
      <c r="AA46" s="408"/>
      <c r="AB46" s="409"/>
      <c r="AC46" s="409"/>
      <c r="AD46" s="410"/>
      <c r="AE46" s="408"/>
      <c r="AF46" s="409"/>
      <c r="AG46" s="409"/>
      <c r="AH46" s="410"/>
      <c r="AI46" s="166" t="s">
        <v>237</v>
      </c>
      <c r="AJ46" s="406" t="s">
        <v>241</v>
      </c>
      <c r="AK46" s="407"/>
    </row>
    <row r="47" spans="1:37" ht="14.25" customHeight="1" x14ac:dyDescent="0.2">
      <c r="B47" s="371"/>
      <c r="C47" s="336"/>
      <c r="D47" s="165"/>
      <c r="E47" s="412" t="s">
        <v>42</v>
      </c>
      <c r="F47" s="413"/>
      <c r="G47" s="413"/>
      <c r="H47" s="413"/>
      <c r="I47" s="413"/>
      <c r="J47" s="413"/>
      <c r="K47" s="413"/>
      <c r="L47" s="413"/>
      <c r="M47" s="385"/>
      <c r="N47" s="402"/>
      <c r="O47" s="403"/>
      <c r="P47" s="404"/>
      <c r="Q47" s="405"/>
      <c r="R47" s="166" t="s">
        <v>237</v>
      </c>
      <c r="S47" s="406" t="s">
        <v>238</v>
      </c>
      <c r="T47" s="406"/>
      <c r="U47" s="167" t="s">
        <v>237</v>
      </c>
      <c r="V47" s="406" t="s">
        <v>239</v>
      </c>
      <c r="W47" s="406"/>
      <c r="X47" s="167" t="s">
        <v>237</v>
      </c>
      <c r="Y47" s="406" t="s">
        <v>240</v>
      </c>
      <c r="Z47" s="407"/>
      <c r="AA47" s="408"/>
      <c r="AB47" s="409"/>
      <c r="AC47" s="409"/>
      <c r="AD47" s="410"/>
      <c r="AE47" s="408"/>
      <c r="AF47" s="409"/>
      <c r="AG47" s="409"/>
      <c r="AH47" s="410"/>
      <c r="AI47" s="166" t="s">
        <v>237</v>
      </c>
      <c r="AJ47" s="406" t="s">
        <v>241</v>
      </c>
      <c r="AK47" s="407"/>
    </row>
    <row r="48" spans="1:37" ht="14.25" customHeight="1" x14ac:dyDescent="0.2">
      <c r="B48" s="371"/>
      <c r="C48" s="336"/>
      <c r="D48" s="165"/>
      <c r="E48" s="414" t="s">
        <v>243</v>
      </c>
      <c r="F48" s="415"/>
      <c r="G48" s="415"/>
      <c r="H48" s="415"/>
      <c r="I48" s="415"/>
      <c r="J48" s="415"/>
      <c r="K48" s="415"/>
      <c r="L48" s="415"/>
      <c r="M48" s="385"/>
      <c r="N48" s="402"/>
      <c r="O48" s="403"/>
      <c r="P48" s="404"/>
      <c r="Q48" s="405"/>
      <c r="R48" s="166" t="s">
        <v>237</v>
      </c>
      <c r="S48" s="406" t="s">
        <v>238</v>
      </c>
      <c r="T48" s="406"/>
      <c r="U48" s="167" t="s">
        <v>237</v>
      </c>
      <c r="V48" s="406" t="s">
        <v>239</v>
      </c>
      <c r="W48" s="406"/>
      <c r="X48" s="167" t="s">
        <v>237</v>
      </c>
      <c r="Y48" s="406" t="s">
        <v>240</v>
      </c>
      <c r="Z48" s="407"/>
      <c r="AA48" s="408"/>
      <c r="AB48" s="409"/>
      <c r="AC48" s="409"/>
      <c r="AD48" s="410"/>
      <c r="AE48" s="408"/>
      <c r="AF48" s="409"/>
      <c r="AG48" s="409"/>
      <c r="AH48" s="410"/>
      <c r="AI48" s="166" t="s">
        <v>237</v>
      </c>
      <c r="AJ48" s="406" t="s">
        <v>241</v>
      </c>
      <c r="AK48" s="407"/>
    </row>
    <row r="49" spans="2:37" ht="14.25" customHeight="1" x14ac:dyDescent="0.2">
      <c r="B49" s="371"/>
      <c r="C49" s="336"/>
      <c r="D49" s="168"/>
      <c r="E49" s="414" t="s">
        <v>244</v>
      </c>
      <c r="F49" s="416"/>
      <c r="G49" s="416"/>
      <c r="H49" s="416"/>
      <c r="I49" s="416"/>
      <c r="J49" s="416"/>
      <c r="K49" s="416"/>
      <c r="L49" s="416"/>
      <c r="M49" s="385"/>
      <c r="N49" s="402"/>
      <c r="O49" s="403"/>
      <c r="P49" s="404"/>
      <c r="Q49" s="405"/>
      <c r="R49" s="166" t="s">
        <v>237</v>
      </c>
      <c r="S49" s="406" t="s">
        <v>238</v>
      </c>
      <c r="T49" s="406"/>
      <c r="U49" s="167" t="s">
        <v>237</v>
      </c>
      <c r="V49" s="406" t="s">
        <v>239</v>
      </c>
      <c r="W49" s="406"/>
      <c r="X49" s="167" t="s">
        <v>237</v>
      </c>
      <c r="Y49" s="406" t="s">
        <v>240</v>
      </c>
      <c r="Z49" s="407"/>
      <c r="AA49" s="408"/>
      <c r="AB49" s="409"/>
      <c r="AC49" s="409"/>
      <c r="AD49" s="410"/>
      <c r="AE49" s="408"/>
      <c r="AF49" s="409"/>
      <c r="AG49" s="409"/>
      <c r="AH49" s="410"/>
      <c r="AI49" s="166" t="s">
        <v>237</v>
      </c>
      <c r="AJ49" s="406" t="s">
        <v>241</v>
      </c>
      <c r="AK49" s="407"/>
    </row>
    <row r="50" spans="2:37" ht="14.25" customHeight="1" x14ac:dyDescent="0.2">
      <c r="B50" s="371"/>
      <c r="C50" s="336"/>
      <c r="D50" s="168"/>
      <c r="E50" s="417" t="s">
        <v>45</v>
      </c>
      <c r="F50" s="418"/>
      <c r="G50" s="418"/>
      <c r="H50" s="418"/>
      <c r="I50" s="418"/>
      <c r="J50" s="418"/>
      <c r="K50" s="418"/>
      <c r="L50" s="418"/>
      <c r="M50" s="385"/>
      <c r="N50" s="402"/>
      <c r="O50" s="403"/>
      <c r="P50" s="404"/>
      <c r="Q50" s="405"/>
      <c r="R50" s="166" t="s">
        <v>237</v>
      </c>
      <c r="S50" s="406" t="s">
        <v>238</v>
      </c>
      <c r="T50" s="406"/>
      <c r="U50" s="167" t="s">
        <v>237</v>
      </c>
      <c r="V50" s="406" t="s">
        <v>239</v>
      </c>
      <c r="W50" s="406"/>
      <c r="X50" s="167" t="s">
        <v>237</v>
      </c>
      <c r="Y50" s="406" t="s">
        <v>240</v>
      </c>
      <c r="Z50" s="407"/>
      <c r="AA50" s="408"/>
      <c r="AB50" s="409"/>
      <c r="AC50" s="409"/>
      <c r="AD50" s="410"/>
      <c r="AE50" s="408"/>
      <c r="AF50" s="409"/>
      <c r="AG50" s="409"/>
      <c r="AH50" s="410"/>
      <c r="AI50" s="166" t="s">
        <v>237</v>
      </c>
      <c r="AJ50" s="406" t="s">
        <v>241</v>
      </c>
      <c r="AK50" s="407"/>
    </row>
    <row r="51" spans="2:37" ht="14.25" customHeight="1" thickBot="1" x14ac:dyDescent="0.25">
      <c r="B51" s="371"/>
      <c r="C51" s="336"/>
      <c r="D51" s="168"/>
      <c r="E51" s="419" t="s">
        <v>46</v>
      </c>
      <c r="F51" s="420"/>
      <c r="G51" s="420"/>
      <c r="H51" s="420"/>
      <c r="I51" s="420"/>
      <c r="J51" s="420"/>
      <c r="K51" s="420"/>
      <c r="L51" s="420"/>
      <c r="M51" s="385"/>
      <c r="N51" s="402"/>
      <c r="O51" s="403"/>
      <c r="P51" s="404"/>
      <c r="Q51" s="405"/>
      <c r="R51" s="166" t="s">
        <v>237</v>
      </c>
      <c r="S51" s="406" t="s">
        <v>238</v>
      </c>
      <c r="T51" s="406"/>
      <c r="U51" s="167" t="s">
        <v>237</v>
      </c>
      <c r="V51" s="406" t="s">
        <v>239</v>
      </c>
      <c r="W51" s="406"/>
      <c r="X51" s="167" t="s">
        <v>237</v>
      </c>
      <c r="Y51" s="406" t="s">
        <v>240</v>
      </c>
      <c r="Z51" s="407"/>
      <c r="AA51" s="408"/>
      <c r="AB51" s="409"/>
      <c r="AC51" s="409"/>
      <c r="AD51" s="410"/>
      <c r="AE51" s="408"/>
      <c r="AF51" s="409"/>
      <c r="AG51" s="409"/>
      <c r="AH51" s="410"/>
      <c r="AI51" s="166" t="s">
        <v>237</v>
      </c>
      <c r="AJ51" s="406" t="s">
        <v>241</v>
      </c>
      <c r="AK51" s="407"/>
    </row>
    <row r="52" spans="2:37" ht="14.25" customHeight="1" thickTop="1" x14ac:dyDescent="0.2">
      <c r="B52" s="371"/>
      <c r="C52" s="336"/>
      <c r="D52" s="169"/>
      <c r="E52" s="421" t="s">
        <v>245</v>
      </c>
      <c r="F52" s="421"/>
      <c r="G52" s="421"/>
      <c r="H52" s="421"/>
      <c r="I52" s="421"/>
      <c r="J52" s="421"/>
      <c r="K52" s="421"/>
      <c r="L52" s="421"/>
      <c r="M52" s="385"/>
      <c r="N52" s="402"/>
      <c r="O52" s="403"/>
      <c r="P52" s="404"/>
      <c r="Q52" s="405"/>
      <c r="R52" s="166" t="s">
        <v>237</v>
      </c>
      <c r="S52" s="406" t="s">
        <v>238</v>
      </c>
      <c r="T52" s="406"/>
      <c r="U52" s="167" t="s">
        <v>237</v>
      </c>
      <c r="V52" s="406" t="s">
        <v>239</v>
      </c>
      <c r="W52" s="406"/>
      <c r="X52" s="167" t="s">
        <v>237</v>
      </c>
      <c r="Y52" s="406" t="s">
        <v>240</v>
      </c>
      <c r="Z52" s="407"/>
      <c r="AA52" s="408"/>
      <c r="AB52" s="409"/>
      <c r="AC52" s="409"/>
      <c r="AD52" s="410"/>
      <c r="AE52" s="408"/>
      <c r="AF52" s="409"/>
      <c r="AG52" s="409"/>
      <c r="AH52" s="410"/>
      <c r="AI52" s="166" t="s">
        <v>237</v>
      </c>
      <c r="AJ52" s="406" t="s">
        <v>241</v>
      </c>
      <c r="AK52" s="407"/>
    </row>
    <row r="53" spans="2:37" ht="14.25" customHeight="1" x14ac:dyDescent="0.2">
      <c r="B53" s="371"/>
      <c r="C53" s="336"/>
      <c r="D53" s="165"/>
      <c r="E53" s="412" t="s">
        <v>246</v>
      </c>
      <c r="F53" s="413"/>
      <c r="G53" s="413"/>
      <c r="H53" s="413"/>
      <c r="I53" s="413"/>
      <c r="J53" s="413"/>
      <c r="K53" s="413"/>
      <c r="L53" s="413"/>
      <c r="M53" s="385"/>
      <c r="N53" s="402"/>
      <c r="O53" s="403"/>
      <c r="P53" s="404"/>
      <c r="Q53" s="405"/>
      <c r="R53" s="166" t="s">
        <v>237</v>
      </c>
      <c r="S53" s="406" t="s">
        <v>238</v>
      </c>
      <c r="T53" s="406"/>
      <c r="U53" s="167" t="s">
        <v>237</v>
      </c>
      <c r="V53" s="406" t="s">
        <v>239</v>
      </c>
      <c r="W53" s="406"/>
      <c r="X53" s="167" t="s">
        <v>237</v>
      </c>
      <c r="Y53" s="406" t="s">
        <v>240</v>
      </c>
      <c r="Z53" s="407"/>
      <c r="AA53" s="408"/>
      <c r="AB53" s="409"/>
      <c r="AC53" s="409"/>
      <c r="AD53" s="410"/>
      <c r="AE53" s="408"/>
      <c r="AF53" s="409"/>
      <c r="AG53" s="409"/>
      <c r="AH53" s="410"/>
      <c r="AI53" s="166" t="s">
        <v>237</v>
      </c>
      <c r="AJ53" s="406" t="s">
        <v>241</v>
      </c>
      <c r="AK53" s="407"/>
    </row>
    <row r="54" spans="2:37" ht="14.25" customHeight="1" x14ac:dyDescent="0.2">
      <c r="B54" s="371"/>
      <c r="C54" s="337"/>
      <c r="D54" s="165"/>
      <c r="E54" s="412" t="s">
        <v>247</v>
      </c>
      <c r="F54" s="413"/>
      <c r="G54" s="413"/>
      <c r="H54" s="413"/>
      <c r="I54" s="413"/>
      <c r="J54" s="413"/>
      <c r="K54" s="413"/>
      <c r="L54" s="413"/>
      <c r="M54" s="385"/>
      <c r="N54" s="402"/>
      <c r="O54" s="403"/>
      <c r="P54" s="404"/>
      <c r="Q54" s="405"/>
      <c r="R54" s="166" t="s">
        <v>237</v>
      </c>
      <c r="S54" s="406" t="s">
        <v>238</v>
      </c>
      <c r="T54" s="406"/>
      <c r="U54" s="167" t="s">
        <v>237</v>
      </c>
      <c r="V54" s="406" t="s">
        <v>239</v>
      </c>
      <c r="W54" s="406"/>
      <c r="X54" s="167" t="s">
        <v>237</v>
      </c>
      <c r="Y54" s="406" t="s">
        <v>240</v>
      </c>
      <c r="Z54" s="407"/>
      <c r="AA54" s="408"/>
      <c r="AB54" s="409"/>
      <c r="AC54" s="409"/>
      <c r="AD54" s="410"/>
      <c r="AE54" s="408"/>
      <c r="AF54" s="409"/>
      <c r="AG54" s="409"/>
      <c r="AH54" s="410"/>
      <c r="AI54" s="166" t="s">
        <v>237</v>
      </c>
      <c r="AJ54" s="406" t="s">
        <v>241</v>
      </c>
      <c r="AK54" s="407"/>
    </row>
    <row r="55" spans="2:37" ht="14.25" customHeight="1" x14ac:dyDescent="0.2">
      <c r="B55" s="170"/>
      <c r="C55" s="365" t="s">
        <v>248</v>
      </c>
      <c r="D55" s="366"/>
      <c r="E55" s="366"/>
      <c r="F55" s="366"/>
      <c r="G55" s="366"/>
      <c r="H55" s="366"/>
      <c r="I55" s="366"/>
      <c r="J55" s="366"/>
      <c r="K55" s="366"/>
      <c r="L55" s="366"/>
      <c r="M55" s="385"/>
      <c r="N55" s="402"/>
      <c r="O55" s="403"/>
      <c r="P55" s="404"/>
      <c r="Q55" s="405"/>
      <c r="R55" s="166" t="s">
        <v>237</v>
      </c>
      <c r="S55" s="406" t="s">
        <v>238</v>
      </c>
      <c r="T55" s="406"/>
      <c r="U55" s="167" t="s">
        <v>237</v>
      </c>
      <c r="V55" s="406" t="s">
        <v>239</v>
      </c>
      <c r="W55" s="406"/>
      <c r="X55" s="167" t="s">
        <v>237</v>
      </c>
      <c r="Y55" s="406" t="s">
        <v>240</v>
      </c>
      <c r="Z55" s="407"/>
      <c r="AA55" s="408"/>
      <c r="AB55" s="409"/>
      <c r="AC55" s="409"/>
      <c r="AD55" s="410"/>
      <c r="AE55" s="408"/>
      <c r="AF55" s="409"/>
      <c r="AG55" s="409"/>
      <c r="AH55" s="410"/>
      <c r="AI55" s="422"/>
      <c r="AJ55" s="423"/>
      <c r="AK55" s="424"/>
    </row>
    <row r="56" spans="2:37" ht="14.25" customHeight="1" x14ac:dyDescent="0.2">
      <c r="B56" s="170"/>
      <c r="C56" s="365" t="s">
        <v>249</v>
      </c>
      <c r="D56" s="366"/>
      <c r="E56" s="366"/>
      <c r="F56" s="366"/>
      <c r="G56" s="366"/>
      <c r="H56" s="366"/>
      <c r="I56" s="366"/>
      <c r="J56" s="366"/>
      <c r="K56" s="366"/>
      <c r="L56" s="366"/>
      <c r="M56" s="385"/>
      <c r="N56" s="402"/>
      <c r="O56" s="403"/>
      <c r="P56" s="404"/>
      <c r="Q56" s="405"/>
      <c r="R56" s="166" t="s">
        <v>237</v>
      </c>
      <c r="S56" s="406" t="s">
        <v>238</v>
      </c>
      <c r="T56" s="406"/>
      <c r="U56" s="167" t="s">
        <v>237</v>
      </c>
      <c r="V56" s="406" t="s">
        <v>239</v>
      </c>
      <c r="W56" s="406"/>
      <c r="X56" s="167" t="s">
        <v>237</v>
      </c>
      <c r="Y56" s="406" t="s">
        <v>240</v>
      </c>
      <c r="Z56" s="407"/>
      <c r="AA56" s="408"/>
      <c r="AB56" s="409"/>
      <c r="AC56" s="409"/>
      <c r="AD56" s="410"/>
      <c r="AE56" s="408"/>
      <c r="AF56" s="409"/>
      <c r="AG56" s="409"/>
      <c r="AH56" s="410"/>
      <c r="AI56" s="422"/>
      <c r="AJ56" s="423"/>
      <c r="AK56" s="424"/>
    </row>
    <row r="57" spans="2:37" ht="14.25" customHeight="1" x14ac:dyDescent="0.2">
      <c r="B57" s="432" t="s">
        <v>250</v>
      </c>
      <c r="C57" s="414"/>
      <c r="D57" s="414"/>
      <c r="E57" s="414"/>
      <c r="F57" s="414"/>
      <c r="G57" s="414"/>
      <c r="H57" s="414"/>
      <c r="I57" s="414"/>
      <c r="J57" s="414"/>
      <c r="K57" s="433"/>
      <c r="L57" s="171"/>
      <c r="M57" s="172"/>
      <c r="N57" s="172"/>
      <c r="O57" s="172"/>
      <c r="P57" s="172"/>
      <c r="Q57" s="172"/>
      <c r="R57" s="173"/>
      <c r="S57" s="173"/>
      <c r="T57" s="173"/>
      <c r="U57" s="174"/>
      <c r="V57" s="175"/>
      <c r="W57" s="145"/>
      <c r="X57" s="145"/>
      <c r="Y57" s="145"/>
      <c r="Z57" s="145"/>
      <c r="AA57" s="145"/>
      <c r="AB57" s="176"/>
      <c r="AC57" s="176"/>
      <c r="AD57" s="176"/>
      <c r="AJ57" s="164"/>
      <c r="AK57" s="177"/>
    </row>
    <row r="58" spans="2:37" ht="14.25" customHeight="1" x14ac:dyDescent="0.2">
      <c r="B58" s="434" t="s">
        <v>251</v>
      </c>
      <c r="C58" s="434"/>
      <c r="D58" s="434"/>
      <c r="E58" s="434"/>
      <c r="F58" s="434"/>
      <c r="G58" s="434"/>
      <c r="H58" s="434"/>
      <c r="I58" s="434"/>
      <c r="J58" s="434"/>
      <c r="K58" s="435"/>
      <c r="L58" s="436"/>
      <c r="M58" s="437"/>
      <c r="N58" s="437"/>
      <c r="O58" s="437"/>
      <c r="P58" s="437"/>
      <c r="Q58" s="437"/>
      <c r="R58" s="437"/>
      <c r="S58" s="437"/>
      <c r="T58" s="437"/>
      <c r="U58" s="437"/>
      <c r="V58" s="437"/>
      <c r="W58" s="437"/>
      <c r="X58" s="437"/>
      <c r="Y58" s="437"/>
      <c r="Z58" s="437"/>
      <c r="AA58" s="437"/>
      <c r="AB58" s="437"/>
      <c r="AC58" s="437"/>
      <c r="AD58" s="437"/>
      <c r="AE58" s="437"/>
      <c r="AF58" s="437"/>
      <c r="AG58" s="437"/>
      <c r="AH58" s="437"/>
      <c r="AI58" s="437"/>
      <c r="AJ58" s="437"/>
      <c r="AK58" s="438"/>
    </row>
    <row r="59" spans="2:37" ht="14.25" customHeight="1" x14ac:dyDescent="0.2">
      <c r="B59" s="439" t="s">
        <v>26</v>
      </c>
      <c r="C59" s="439"/>
      <c r="D59" s="439"/>
      <c r="E59" s="439"/>
      <c r="F59" s="439"/>
      <c r="G59" s="439"/>
      <c r="H59" s="439"/>
      <c r="I59" s="439"/>
      <c r="J59" s="439"/>
      <c r="K59" s="439"/>
      <c r="L59" s="178"/>
      <c r="M59" s="172"/>
      <c r="N59" s="172"/>
      <c r="O59" s="172"/>
      <c r="P59" s="172"/>
      <c r="Q59" s="172"/>
      <c r="R59" s="173"/>
      <c r="S59" s="173"/>
      <c r="T59" s="173"/>
      <c r="U59" s="174"/>
      <c r="V59" s="175" t="s">
        <v>252</v>
      </c>
      <c r="W59" s="145"/>
      <c r="X59" s="145"/>
      <c r="Y59" s="145"/>
      <c r="Z59" s="145"/>
      <c r="AA59" s="145"/>
      <c r="AB59" s="176"/>
      <c r="AC59" s="176"/>
      <c r="AD59" s="176"/>
      <c r="AJ59" s="164"/>
      <c r="AK59" s="177"/>
    </row>
    <row r="60" spans="2:37" ht="14.25" customHeight="1" x14ac:dyDescent="0.2">
      <c r="B60" s="432" t="s">
        <v>253</v>
      </c>
      <c r="C60" s="414"/>
      <c r="D60" s="414"/>
      <c r="E60" s="414"/>
      <c r="F60" s="414"/>
      <c r="G60" s="414"/>
      <c r="H60" s="414"/>
      <c r="I60" s="414"/>
      <c r="J60" s="414"/>
      <c r="K60" s="414"/>
      <c r="L60" s="357"/>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8"/>
      <c r="AJ60" s="358"/>
      <c r="AK60" s="441"/>
    </row>
    <row r="61" spans="2:37" ht="14.25" customHeight="1" x14ac:dyDescent="0.2">
      <c r="B61" s="391" t="s">
        <v>254</v>
      </c>
      <c r="C61" s="392"/>
      <c r="D61" s="392"/>
      <c r="E61" s="392"/>
      <c r="F61" s="392"/>
      <c r="G61" s="392"/>
      <c r="H61" s="392"/>
      <c r="I61" s="392"/>
      <c r="J61" s="392"/>
      <c r="K61" s="392"/>
      <c r="L61" s="442"/>
      <c r="M61" s="442"/>
      <c r="N61" s="442"/>
      <c r="O61" s="179"/>
      <c r="P61" s="180"/>
      <c r="Q61" s="181"/>
      <c r="R61" s="181"/>
      <c r="S61" s="181"/>
      <c r="T61" s="181"/>
      <c r="U61" s="173"/>
      <c r="V61" s="175"/>
      <c r="W61" s="145"/>
      <c r="X61" s="145"/>
      <c r="Y61" s="145"/>
      <c r="Z61" s="145"/>
      <c r="AA61" s="145"/>
      <c r="AB61" s="176"/>
      <c r="AC61" s="176"/>
      <c r="AD61" s="176"/>
      <c r="AJ61" s="164"/>
      <c r="AK61" s="177"/>
    </row>
    <row r="62" spans="2:37" ht="14.25" customHeight="1" x14ac:dyDescent="0.2">
      <c r="B62" s="335" t="s">
        <v>255</v>
      </c>
      <c r="C62" s="362" t="s">
        <v>256</v>
      </c>
      <c r="D62" s="363"/>
      <c r="E62" s="363"/>
      <c r="F62" s="363"/>
      <c r="G62" s="363"/>
      <c r="H62" s="363"/>
      <c r="I62" s="363"/>
      <c r="J62" s="363"/>
      <c r="K62" s="363"/>
      <c r="L62" s="363"/>
      <c r="M62" s="363"/>
      <c r="N62" s="363"/>
      <c r="O62" s="363"/>
      <c r="P62" s="363"/>
      <c r="Q62" s="363"/>
      <c r="R62" s="363"/>
      <c r="S62" s="363"/>
      <c r="T62" s="363"/>
      <c r="U62" s="362" t="s">
        <v>257</v>
      </c>
      <c r="V62" s="363"/>
      <c r="W62" s="363"/>
      <c r="X62" s="363"/>
      <c r="Y62" s="363"/>
      <c r="Z62" s="363"/>
      <c r="AA62" s="363"/>
      <c r="AB62" s="363"/>
      <c r="AC62" s="363"/>
      <c r="AD62" s="363"/>
      <c r="AE62" s="363"/>
      <c r="AF62" s="363"/>
      <c r="AG62" s="363"/>
      <c r="AH62" s="363"/>
      <c r="AI62" s="363"/>
      <c r="AJ62" s="363"/>
      <c r="AK62" s="364"/>
    </row>
    <row r="63" spans="2:37" x14ac:dyDescent="0.2">
      <c r="B63" s="336"/>
      <c r="C63" s="383"/>
      <c r="D63" s="425"/>
      <c r="E63" s="425"/>
      <c r="F63" s="425"/>
      <c r="G63" s="425"/>
      <c r="H63" s="425"/>
      <c r="I63" s="425"/>
      <c r="J63" s="425"/>
      <c r="K63" s="425"/>
      <c r="L63" s="425"/>
      <c r="M63" s="425"/>
      <c r="N63" s="425"/>
      <c r="O63" s="425"/>
      <c r="P63" s="425"/>
      <c r="Q63" s="425"/>
      <c r="R63" s="425"/>
      <c r="S63" s="425"/>
      <c r="T63" s="425"/>
      <c r="U63" s="383"/>
      <c r="V63" s="425"/>
      <c r="W63" s="425"/>
      <c r="X63" s="425"/>
      <c r="Y63" s="425"/>
      <c r="Z63" s="425"/>
      <c r="AA63" s="425"/>
      <c r="AB63" s="425"/>
      <c r="AC63" s="425"/>
      <c r="AD63" s="425"/>
      <c r="AE63" s="425"/>
      <c r="AF63" s="425"/>
      <c r="AG63" s="425"/>
      <c r="AH63" s="425"/>
      <c r="AI63" s="425"/>
      <c r="AJ63" s="425"/>
      <c r="AK63" s="426"/>
    </row>
    <row r="64" spans="2:37" x14ac:dyDescent="0.2">
      <c r="B64" s="336"/>
      <c r="C64" s="427"/>
      <c r="D64" s="384"/>
      <c r="E64" s="384"/>
      <c r="F64" s="384"/>
      <c r="G64" s="384"/>
      <c r="H64" s="384"/>
      <c r="I64" s="384"/>
      <c r="J64" s="384"/>
      <c r="K64" s="384"/>
      <c r="L64" s="384"/>
      <c r="M64" s="384"/>
      <c r="N64" s="384"/>
      <c r="O64" s="384"/>
      <c r="P64" s="384"/>
      <c r="Q64" s="384"/>
      <c r="R64" s="384"/>
      <c r="S64" s="384"/>
      <c r="T64" s="384"/>
      <c r="U64" s="427"/>
      <c r="V64" s="384"/>
      <c r="W64" s="384"/>
      <c r="X64" s="384"/>
      <c r="Y64" s="384"/>
      <c r="Z64" s="384"/>
      <c r="AA64" s="384"/>
      <c r="AB64" s="384"/>
      <c r="AC64" s="384"/>
      <c r="AD64" s="384"/>
      <c r="AE64" s="384"/>
      <c r="AF64" s="384"/>
      <c r="AG64" s="384"/>
      <c r="AH64" s="384"/>
      <c r="AI64" s="384"/>
      <c r="AJ64" s="384"/>
      <c r="AK64" s="428"/>
    </row>
    <row r="65" spans="2:37" x14ac:dyDescent="0.2">
      <c r="B65" s="336"/>
      <c r="C65" s="427"/>
      <c r="D65" s="384"/>
      <c r="E65" s="384"/>
      <c r="F65" s="384"/>
      <c r="G65" s="384"/>
      <c r="H65" s="384"/>
      <c r="I65" s="384"/>
      <c r="J65" s="384"/>
      <c r="K65" s="384"/>
      <c r="L65" s="384"/>
      <c r="M65" s="384"/>
      <c r="N65" s="384"/>
      <c r="O65" s="384"/>
      <c r="P65" s="384"/>
      <c r="Q65" s="384"/>
      <c r="R65" s="384"/>
      <c r="S65" s="384"/>
      <c r="T65" s="384"/>
      <c r="U65" s="427"/>
      <c r="V65" s="384"/>
      <c r="W65" s="384"/>
      <c r="X65" s="384"/>
      <c r="Y65" s="384"/>
      <c r="Z65" s="384"/>
      <c r="AA65" s="384"/>
      <c r="AB65" s="384"/>
      <c r="AC65" s="384"/>
      <c r="AD65" s="384"/>
      <c r="AE65" s="384"/>
      <c r="AF65" s="384"/>
      <c r="AG65" s="384"/>
      <c r="AH65" s="384"/>
      <c r="AI65" s="384"/>
      <c r="AJ65" s="384"/>
      <c r="AK65" s="428"/>
    </row>
    <row r="66" spans="2:37" x14ac:dyDescent="0.2">
      <c r="B66" s="337"/>
      <c r="C66" s="429"/>
      <c r="D66" s="430"/>
      <c r="E66" s="430"/>
      <c r="F66" s="430"/>
      <c r="G66" s="430"/>
      <c r="H66" s="430"/>
      <c r="I66" s="430"/>
      <c r="J66" s="430"/>
      <c r="K66" s="430"/>
      <c r="L66" s="430"/>
      <c r="M66" s="430"/>
      <c r="N66" s="430"/>
      <c r="O66" s="430"/>
      <c r="P66" s="430"/>
      <c r="Q66" s="430"/>
      <c r="R66" s="430"/>
      <c r="S66" s="430"/>
      <c r="T66" s="430"/>
      <c r="U66" s="429"/>
      <c r="V66" s="430"/>
      <c r="W66" s="430"/>
      <c r="X66" s="430"/>
      <c r="Y66" s="430"/>
      <c r="Z66" s="430"/>
      <c r="AA66" s="430"/>
      <c r="AB66" s="430"/>
      <c r="AC66" s="430"/>
      <c r="AD66" s="430"/>
      <c r="AE66" s="430"/>
      <c r="AF66" s="430"/>
      <c r="AG66" s="430"/>
      <c r="AH66" s="430"/>
      <c r="AI66" s="430"/>
      <c r="AJ66" s="430"/>
      <c r="AK66" s="431"/>
    </row>
    <row r="67" spans="2:37" ht="14.25" customHeight="1" x14ac:dyDescent="0.2">
      <c r="B67" s="327" t="s">
        <v>258</v>
      </c>
      <c r="C67" s="328"/>
      <c r="D67" s="328"/>
      <c r="E67" s="328"/>
      <c r="F67" s="329"/>
      <c r="G67" s="439" t="s">
        <v>259</v>
      </c>
      <c r="H67" s="439"/>
      <c r="I67" s="439"/>
      <c r="J67" s="439"/>
      <c r="K67" s="439"/>
      <c r="L67" s="439"/>
      <c r="M67" s="439"/>
      <c r="N67" s="439"/>
      <c r="O67" s="439"/>
      <c r="P67" s="439"/>
      <c r="Q67" s="439"/>
      <c r="R67" s="439"/>
      <c r="S67" s="439"/>
      <c r="T67" s="439"/>
      <c r="U67" s="440"/>
      <c r="V67" s="440"/>
      <c r="W67" s="440"/>
      <c r="X67" s="440"/>
      <c r="Y67" s="440"/>
      <c r="Z67" s="440"/>
      <c r="AA67" s="440"/>
      <c r="AB67" s="440"/>
      <c r="AC67" s="440"/>
      <c r="AD67" s="440"/>
      <c r="AE67" s="440"/>
      <c r="AF67" s="440"/>
      <c r="AG67" s="440"/>
      <c r="AH67" s="440"/>
      <c r="AI67" s="440"/>
      <c r="AJ67" s="440"/>
      <c r="AK67" s="440"/>
    </row>
    <row r="69" spans="2:37" x14ac:dyDescent="0.2">
      <c r="B69" s="164" t="s">
        <v>260</v>
      </c>
    </row>
    <row r="70" spans="2:37" x14ac:dyDescent="0.2">
      <c r="B70" s="164" t="s">
        <v>261</v>
      </c>
    </row>
    <row r="71" spans="2:37" x14ac:dyDescent="0.2">
      <c r="B71" s="164" t="s">
        <v>262</v>
      </c>
    </row>
    <row r="72" spans="2:37" x14ac:dyDescent="0.2">
      <c r="B72" s="164" t="s">
        <v>263</v>
      </c>
    </row>
    <row r="73" spans="2:37" x14ac:dyDescent="0.2">
      <c r="B73" s="164" t="s">
        <v>264</v>
      </c>
    </row>
    <row r="74" spans="2:37" x14ac:dyDescent="0.2">
      <c r="B74" s="164" t="s">
        <v>265</v>
      </c>
    </row>
    <row r="75" spans="2:37" x14ac:dyDescent="0.2">
      <c r="B75" s="164" t="s">
        <v>266</v>
      </c>
    </row>
    <row r="76" spans="2:37" x14ac:dyDescent="0.2">
      <c r="B76" s="164"/>
      <c r="E76" s="155" t="s">
        <v>267</v>
      </c>
    </row>
    <row r="77" spans="2:37" x14ac:dyDescent="0.2">
      <c r="B77" s="164" t="s">
        <v>268</v>
      </c>
    </row>
    <row r="78" spans="2:37" x14ac:dyDescent="0.2">
      <c r="B78" s="164" t="s">
        <v>269</v>
      </c>
    </row>
    <row r="79" spans="2:37" x14ac:dyDescent="0.2">
      <c r="E79" s="164" t="s">
        <v>270</v>
      </c>
    </row>
  </sheetData>
  <mergeCells count="256">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AJ54:AK54"/>
    <mergeCell ref="C55:L55"/>
    <mergeCell ref="M55:N55"/>
    <mergeCell ref="O55:Q55"/>
    <mergeCell ref="S55:T55"/>
    <mergeCell ref="V55:W55"/>
    <mergeCell ref="Y55:Z55"/>
    <mergeCell ref="AA55:AD55"/>
    <mergeCell ref="AE55:AH55"/>
    <mergeCell ref="AI55:AK55"/>
    <mergeCell ref="AE53:AH53"/>
    <mergeCell ref="AJ53:AK53"/>
    <mergeCell ref="E54:L54"/>
    <mergeCell ref="M54:N54"/>
    <mergeCell ref="O54:Q54"/>
    <mergeCell ref="S54:T54"/>
    <mergeCell ref="V54:W54"/>
    <mergeCell ref="Y54:Z54"/>
    <mergeCell ref="AA54:AD54"/>
    <mergeCell ref="AE54:AH54"/>
    <mergeCell ref="AA52:AD52"/>
    <mergeCell ref="AE52:AH52"/>
    <mergeCell ref="AJ52:AK52"/>
    <mergeCell ref="AA53:AD53"/>
    <mergeCell ref="E53:L53"/>
    <mergeCell ref="M53:N53"/>
    <mergeCell ref="O53:Q53"/>
    <mergeCell ref="S53:T53"/>
    <mergeCell ref="V53:W53"/>
    <mergeCell ref="Y53:Z53"/>
    <mergeCell ref="E52:L52"/>
    <mergeCell ref="M52:N52"/>
    <mergeCell ref="O52:Q52"/>
    <mergeCell ref="S52:T52"/>
    <mergeCell ref="V52:W52"/>
    <mergeCell ref="Y52:Z52"/>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J42:AK42"/>
    <mergeCell ref="E43:L43"/>
    <mergeCell ref="M43:N43"/>
    <mergeCell ref="O43:Q43"/>
    <mergeCell ref="S43:T43"/>
    <mergeCell ref="V43:W43"/>
    <mergeCell ref="Y43:Z43"/>
    <mergeCell ref="AA43:AD43"/>
    <mergeCell ref="AE43:AH43"/>
    <mergeCell ref="AJ43:AK43"/>
    <mergeCell ref="AI41:AK41"/>
    <mergeCell ref="C42:C54"/>
    <mergeCell ref="E42:L42"/>
    <mergeCell ref="M42:N42"/>
    <mergeCell ref="O42:Q42"/>
    <mergeCell ref="S42:T42"/>
    <mergeCell ref="V42:W42"/>
    <mergeCell ref="Y42:Z42"/>
    <mergeCell ref="AA42:AD42"/>
    <mergeCell ref="AE42:AH42"/>
    <mergeCell ref="X38:AK38"/>
    <mergeCell ref="M39:AK39"/>
    <mergeCell ref="B40:B54"/>
    <mergeCell ref="C40:L41"/>
    <mergeCell ref="M40:N41"/>
    <mergeCell ref="R40:Z41"/>
    <mergeCell ref="AA40:AD40"/>
    <mergeCell ref="AE40:AH40"/>
    <mergeCell ref="AI40:AK40"/>
    <mergeCell ref="AE41:AH41"/>
    <mergeCell ref="C36:L36"/>
    <mergeCell ref="M36:AK36"/>
    <mergeCell ref="C37:L39"/>
    <mergeCell ref="M37:P37"/>
    <mergeCell ref="Q37:S37"/>
    <mergeCell ref="U37:W37"/>
    <mergeCell ref="Y37:AK37"/>
    <mergeCell ref="M38:P38"/>
    <mergeCell ref="R38:U38"/>
    <mergeCell ref="V38:W38"/>
    <mergeCell ref="M33:P33"/>
    <mergeCell ref="R33:U33"/>
    <mergeCell ref="V33:W33"/>
    <mergeCell ref="X33:AK33"/>
    <mergeCell ref="M34:AK34"/>
    <mergeCell ref="C35:L35"/>
    <mergeCell ref="M35:Q35"/>
    <mergeCell ref="R35:AA35"/>
    <mergeCell ref="AB35:AF35"/>
    <mergeCell ref="AG35:AK35"/>
    <mergeCell ref="C31:L31"/>
    <mergeCell ref="M31:Q31"/>
    <mergeCell ref="R31:AA31"/>
    <mergeCell ref="AB31:AF31"/>
    <mergeCell ref="AG31:AK31"/>
    <mergeCell ref="C32:L34"/>
    <mergeCell ref="M32:P32"/>
    <mergeCell ref="Q32:S32"/>
    <mergeCell ref="U32:W32"/>
    <mergeCell ref="Y32:AK32"/>
    <mergeCell ref="C28:L30"/>
    <mergeCell ref="M28:P28"/>
    <mergeCell ref="Q28:S28"/>
    <mergeCell ref="U28:W28"/>
    <mergeCell ref="Y28:AK28"/>
    <mergeCell ref="M29:P29"/>
    <mergeCell ref="R29:U29"/>
    <mergeCell ref="V29:W29"/>
    <mergeCell ref="X29:AK29"/>
    <mergeCell ref="M30:AK30"/>
    <mergeCell ref="M24:P24"/>
    <mergeCell ref="R24:U24"/>
    <mergeCell ref="V24:W24"/>
    <mergeCell ref="X24:AK24"/>
    <mergeCell ref="M25:AK25"/>
    <mergeCell ref="B26:B39"/>
    <mergeCell ref="C26:L26"/>
    <mergeCell ref="M26:AK26"/>
    <mergeCell ref="C27:L27"/>
    <mergeCell ref="M27:AK27"/>
    <mergeCell ref="C22:L22"/>
    <mergeCell ref="M22:Q22"/>
    <mergeCell ref="R22:AA22"/>
    <mergeCell ref="AB22:AF22"/>
    <mergeCell ref="AG22:AK22"/>
    <mergeCell ref="C23:L25"/>
    <mergeCell ref="M23:P23"/>
    <mergeCell ref="Q23:S23"/>
    <mergeCell ref="U23:W23"/>
    <mergeCell ref="Y23:AK23"/>
    <mergeCell ref="C20:L20"/>
    <mergeCell ref="M20:Q20"/>
    <mergeCell ref="R20:AA20"/>
    <mergeCell ref="AB20:AF20"/>
    <mergeCell ref="AG20:AK20"/>
    <mergeCell ref="C21:L21"/>
    <mergeCell ref="M21:U21"/>
    <mergeCell ref="V21:AA21"/>
    <mergeCell ref="AB21:AK21"/>
    <mergeCell ref="C17:L19"/>
    <mergeCell ref="M17:P17"/>
    <mergeCell ref="Q17:S17"/>
    <mergeCell ref="U17:W17"/>
    <mergeCell ref="Y17:AK17"/>
    <mergeCell ref="M18:P18"/>
    <mergeCell ref="R18:U18"/>
    <mergeCell ref="V18:W18"/>
    <mergeCell ref="X18:AK18"/>
    <mergeCell ref="M19:AK19"/>
    <mergeCell ref="V9:X9"/>
    <mergeCell ref="Y9:AK9"/>
    <mergeCell ref="Y10:AK10"/>
    <mergeCell ref="V11:X11"/>
    <mergeCell ref="Y11:AK11"/>
    <mergeCell ref="B15:B25"/>
    <mergeCell ref="C15:L15"/>
    <mergeCell ref="M15:AK15"/>
    <mergeCell ref="C16:L16"/>
    <mergeCell ref="M16:AK16"/>
    <mergeCell ref="AB3:AF3"/>
    <mergeCell ref="AG3:AK3"/>
    <mergeCell ref="B5:AK5"/>
    <mergeCell ref="B8:G8"/>
    <mergeCell ref="H8:J8"/>
    <mergeCell ref="A6:AL6"/>
  </mergeCells>
  <phoneticPr fontId="2"/>
  <dataValidations count="2">
    <dataValidation type="list" allowBlank="1" showInputMessage="1" showErrorMessage="1" sqref="R42:R56 U42:U56 X42:X56 AI42:AI54" xr:uid="{7C6C940E-1D14-465A-8616-33BBC60755B1}">
      <formula1>"□,■"</formula1>
    </dataValidation>
    <dataValidation type="list" allowBlank="1" showInputMessage="1" showErrorMessage="1" sqref="M42:N56" xr:uid="{65212FF7-008E-4261-9AFE-C3B5BEBC6D47}">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A017C-112D-421D-8F8C-5642C487E160}">
  <sheetPr>
    <pageSetUpPr fitToPage="1"/>
  </sheetPr>
  <dimension ref="A1:AF44"/>
  <sheetViews>
    <sheetView view="pageBreakPreview" zoomScale="60" zoomScaleNormal="100" workbookViewId="0">
      <selection activeCell="A2" sqref="A2:C2"/>
    </sheetView>
  </sheetViews>
  <sheetFormatPr defaultColWidth="11.625" defaultRowHeight="9.5" x14ac:dyDescent="0.15"/>
  <cols>
    <col min="1" max="2" width="5.375" customWidth="1"/>
    <col min="3" max="3" width="32.125" customWidth="1"/>
    <col min="4" max="4" width="6.25" customWidth="1"/>
    <col min="5" max="5" width="53.625" customWidth="1"/>
    <col min="6" max="6" width="6.25" customWidth="1"/>
    <col min="7" max="7" width="25.25" customWidth="1"/>
    <col min="8" max="8" width="43.625" customWidth="1"/>
    <col min="9" max="14" width="6.25" customWidth="1"/>
    <col min="15" max="15" width="7.625" customWidth="1"/>
    <col min="16" max="18" width="6.25" customWidth="1"/>
    <col min="19" max="19" width="7.25" customWidth="1"/>
    <col min="20" max="23" width="6.25" customWidth="1"/>
    <col min="24" max="24" width="7.75" customWidth="1"/>
    <col min="25" max="32" width="6.25" customWidth="1"/>
  </cols>
  <sheetData>
    <row r="1" spans="1:32" s="311" customFormat="1" ht="12" customHeight="1" x14ac:dyDescent="0.15">
      <c r="X1" s="311" t="s">
        <v>271</v>
      </c>
    </row>
    <row r="2" spans="1:32" s="311" customFormat="1" ht="20.25" customHeight="1" x14ac:dyDescent="0.15">
      <c r="A2" s="446" t="s">
        <v>272</v>
      </c>
      <c r="B2" s="447"/>
      <c r="C2" s="447"/>
      <c r="D2" s="448"/>
      <c r="E2" s="448"/>
      <c r="F2" s="448"/>
      <c r="G2" s="448"/>
      <c r="H2" s="182"/>
      <c r="I2" s="182"/>
      <c r="J2" s="182"/>
      <c r="K2" s="182"/>
      <c r="L2" s="312"/>
      <c r="M2" s="449" t="s">
        <v>345</v>
      </c>
      <c r="N2" s="450"/>
      <c r="O2" s="450"/>
      <c r="P2" s="450"/>
      <c r="Q2" s="451"/>
      <c r="R2" s="452"/>
      <c r="S2" s="453"/>
      <c r="T2" s="453"/>
      <c r="U2" s="453"/>
      <c r="V2" s="454"/>
      <c r="X2" s="449" t="s">
        <v>1</v>
      </c>
      <c r="Y2" s="451"/>
      <c r="Z2" s="455" t="s">
        <v>273</v>
      </c>
      <c r="AA2" s="456"/>
      <c r="AB2" s="456"/>
      <c r="AC2" s="456"/>
      <c r="AD2" s="457"/>
    </row>
    <row r="3" spans="1:32" s="311" customFormat="1" ht="4.5" customHeight="1" x14ac:dyDescent="0.15"/>
    <row r="4" spans="1:32" s="311" customFormat="1" ht="20.25" customHeight="1" x14ac:dyDescent="0.15">
      <c r="A4" s="446" t="s">
        <v>0</v>
      </c>
      <c r="B4" s="447"/>
      <c r="C4" s="447"/>
      <c r="D4" s="460"/>
      <c r="E4" s="460"/>
      <c r="F4" s="460"/>
      <c r="G4" s="460"/>
      <c r="H4" s="313"/>
      <c r="I4" s="313"/>
      <c r="J4" s="313"/>
      <c r="K4" s="313"/>
      <c r="L4" s="313"/>
      <c r="M4" s="461" t="s">
        <v>274</v>
      </c>
      <c r="N4" s="461"/>
      <c r="O4" s="461"/>
      <c r="P4" s="461"/>
      <c r="Q4" s="461"/>
      <c r="R4" s="456"/>
      <c r="S4" s="456"/>
      <c r="T4" s="456"/>
      <c r="U4" s="456"/>
      <c r="V4" s="456"/>
      <c r="W4" s="456"/>
      <c r="X4" s="456"/>
      <c r="Y4" s="456"/>
      <c r="Z4" s="456"/>
      <c r="AA4" s="456"/>
      <c r="AB4" s="456"/>
      <c r="AC4" s="456"/>
      <c r="AD4" s="457"/>
    </row>
    <row r="5" spans="1:32" s="185" customFormat="1" ht="20.25" customHeight="1" x14ac:dyDescent="0.15">
      <c r="A5" s="183" t="s">
        <v>282</v>
      </c>
      <c r="B5" s="184"/>
    </row>
    <row r="6" spans="1:32" s="185" customFormat="1" ht="20.25" customHeight="1" x14ac:dyDescent="0.15">
      <c r="A6" s="462" t="s">
        <v>275</v>
      </c>
      <c r="B6" s="462"/>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row>
    <row r="7" spans="1:32" s="185" customFormat="1" ht="17.25" customHeight="1" x14ac:dyDescent="0.15">
      <c r="A7" s="443" t="s">
        <v>276</v>
      </c>
      <c r="B7" s="445"/>
      <c r="C7" s="444"/>
      <c r="D7" s="443" t="s">
        <v>277</v>
      </c>
      <c r="E7" s="444"/>
      <c r="F7" s="443" t="s">
        <v>278</v>
      </c>
      <c r="G7" s="444"/>
      <c r="H7" s="443" t="s">
        <v>279</v>
      </c>
      <c r="I7" s="445"/>
      <c r="J7" s="445"/>
      <c r="K7" s="445"/>
      <c r="L7" s="445"/>
      <c r="M7" s="445"/>
      <c r="N7" s="445"/>
      <c r="O7" s="445"/>
      <c r="P7" s="445"/>
      <c r="Q7" s="445"/>
      <c r="R7" s="445"/>
      <c r="S7" s="445"/>
      <c r="T7" s="445"/>
      <c r="U7" s="445"/>
      <c r="V7" s="445"/>
      <c r="W7" s="445"/>
      <c r="X7" s="444"/>
      <c r="Y7" s="443" t="s">
        <v>280</v>
      </c>
      <c r="Z7" s="445"/>
      <c r="AA7" s="445"/>
      <c r="AB7" s="444"/>
      <c r="AC7" s="443" t="s">
        <v>281</v>
      </c>
      <c r="AD7" s="445"/>
      <c r="AE7" s="445"/>
      <c r="AF7" s="444"/>
    </row>
    <row r="8" spans="1:32" s="145" customFormat="1" ht="18.75" customHeight="1" x14ac:dyDescent="0.15">
      <c r="A8" s="186"/>
      <c r="B8" s="187"/>
      <c r="C8" s="188"/>
      <c r="D8" s="149"/>
      <c r="E8" s="189"/>
      <c r="F8" s="149"/>
      <c r="G8" s="190"/>
      <c r="H8" s="191" t="s">
        <v>283</v>
      </c>
      <c r="I8" s="192" t="s">
        <v>237</v>
      </c>
      <c r="J8" s="193" t="s">
        <v>284</v>
      </c>
      <c r="K8" s="193"/>
      <c r="L8" s="194"/>
      <c r="M8" s="195" t="s">
        <v>237</v>
      </c>
      <c r="N8" s="193" t="s">
        <v>285</v>
      </c>
      <c r="O8" s="193"/>
      <c r="P8" s="194"/>
      <c r="Q8" s="195" t="s">
        <v>237</v>
      </c>
      <c r="R8" s="150" t="s">
        <v>286</v>
      </c>
      <c r="S8" s="150"/>
      <c r="T8" s="150"/>
      <c r="U8" s="150"/>
      <c r="V8" s="150"/>
      <c r="W8" s="150"/>
      <c r="X8" s="151"/>
      <c r="Y8" s="295" t="s">
        <v>237</v>
      </c>
      <c r="Z8" s="197" t="s">
        <v>287</v>
      </c>
      <c r="AA8" s="197"/>
      <c r="AB8" s="198"/>
      <c r="AC8" s="295" t="s">
        <v>237</v>
      </c>
      <c r="AD8" s="197" t="s">
        <v>287</v>
      </c>
      <c r="AE8" s="197"/>
      <c r="AF8" s="198"/>
    </row>
    <row r="9" spans="1:32" s="145" customFormat="1" ht="19.5" customHeight="1" x14ac:dyDescent="0.15">
      <c r="A9" s="199"/>
      <c r="B9" s="200"/>
      <c r="C9" s="201"/>
      <c r="D9" s="175"/>
      <c r="E9" s="202"/>
      <c r="F9" s="153"/>
      <c r="G9" s="203"/>
      <c r="H9" s="296" t="s">
        <v>288</v>
      </c>
      <c r="I9" s="297" t="s">
        <v>237</v>
      </c>
      <c r="J9" s="298" t="s">
        <v>289</v>
      </c>
      <c r="K9" s="299"/>
      <c r="L9" s="300"/>
      <c r="M9" s="301" t="s">
        <v>237</v>
      </c>
      <c r="N9" s="298" t="s">
        <v>290</v>
      </c>
      <c r="O9" s="301"/>
      <c r="P9" s="298"/>
      <c r="Q9" s="302"/>
      <c r="R9" s="302"/>
      <c r="S9" s="302"/>
      <c r="T9" s="302"/>
      <c r="U9" s="302"/>
      <c r="V9" s="302"/>
      <c r="W9" s="302"/>
      <c r="X9" s="303"/>
      <c r="Y9" s="304" t="s">
        <v>237</v>
      </c>
      <c r="Z9" s="213" t="s">
        <v>291</v>
      </c>
      <c r="AA9" s="214"/>
      <c r="AB9" s="215"/>
      <c r="AC9" s="304" t="s">
        <v>237</v>
      </c>
      <c r="AD9" s="213" t="s">
        <v>291</v>
      </c>
      <c r="AE9" s="214"/>
      <c r="AF9" s="215"/>
    </row>
    <row r="10" spans="1:32" s="145" customFormat="1" ht="19.5" customHeight="1" x14ac:dyDescent="0.15">
      <c r="A10" s="199"/>
      <c r="B10" s="200"/>
      <c r="C10" s="201"/>
      <c r="D10" s="175"/>
      <c r="E10" s="202"/>
      <c r="F10" s="153"/>
      <c r="G10" s="203"/>
      <c r="H10" s="204" t="s">
        <v>292</v>
      </c>
      <c r="I10" s="205" t="s">
        <v>237</v>
      </c>
      <c r="J10" s="206" t="s">
        <v>289</v>
      </c>
      <c r="K10" s="207"/>
      <c r="L10" s="208"/>
      <c r="M10" s="209" t="s">
        <v>237</v>
      </c>
      <c r="N10" s="206" t="s">
        <v>290</v>
      </c>
      <c r="O10" s="209"/>
      <c r="P10" s="206"/>
      <c r="Q10" s="210"/>
      <c r="R10" s="210"/>
      <c r="S10" s="210"/>
      <c r="T10" s="210"/>
      <c r="U10" s="210"/>
      <c r="V10" s="210"/>
      <c r="W10" s="210"/>
      <c r="X10" s="211"/>
      <c r="Y10" s="222"/>
      <c r="Z10" s="223"/>
      <c r="AA10" s="223"/>
      <c r="AB10" s="215"/>
      <c r="AC10" s="222"/>
      <c r="AD10" s="223"/>
      <c r="AE10" s="223"/>
      <c r="AF10" s="215"/>
    </row>
    <row r="11" spans="1:32" s="145" customFormat="1" ht="18.75" customHeight="1" x14ac:dyDescent="0.15">
      <c r="A11" s="199"/>
      <c r="B11" s="200"/>
      <c r="C11" s="216"/>
      <c r="D11" s="153"/>
      <c r="E11" s="202"/>
      <c r="F11" s="153"/>
      <c r="G11" s="217"/>
      <c r="H11" s="465" t="s">
        <v>293</v>
      </c>
      <c r="I11" s="466" t="s">
        <v>237</v>
      </c>
      <c r="J11" s="459" t="s">
        <v>284</v>
      </c>
      <c r="K11" s="459"/>
      <c r="L11" s="458" t="s">
        <v>237</v>
      </c>
      <c r="M11" s="459" t="s">
        <v>294</v>
      </c>
      <c r="N11" s="459"/>
      <c r="O11" s="219"/>
      <c r="P11" s="219"/>
      <c r="Q11" s="219"/>
      <c r="R11" s="219"/>
      <c r="S11" s="219"/>
      <c r="T11" s="219"/>
      <c r="U11" s="219"/>
      <c r="V11" s="219"/>
      <c r="W11" s="219"/>
      <c r="X11" s="221"/>
      <c r="Y11" s="222"/>
      <c r="Z11" s="223"/>
      <c r="AA11" s="223"/>
      <c r="AB11" s="215"/>
      <c r="AC11" s="222"/>
      <c r="AD11" s="223"/>
      <c r="AE11" s="223"/>
      <c r="AF11" s="215"/>
    </row>
    <row r="12" spans="1:32" s="145" customFormat="1" ht="18.75" customHeight="1" x14ac:dyDescent="0.15">
      <c r="A12" s="199"/>
      <c r="B12" s="200"/>
      <c r="C12" s="216"/>
      <c r="D12" s="153"/>
      <c r="E12" s="202"/>
      <c r="F12" s="153"/>
      <c r="G12" s="217"/>
      <c r="H12" s="465"/>
      <c r="I12" s="466"/>
      <c r="J12" s="459"/>
      <c r="K12" s="459"/>
      <c r="L12" s="458"/>
      <c r="M12" s="459"/>
      <c r="N12" s="459"/>
      <c r="X12" s="224"/>
      <c r="Y12" s="222"/>
      <c r="Z12" s="223"/>
      <c r="AA12" s="223"/>
      <c r="AB12" s="215"/>
      <c r="AC12" s="222"/>
      <c r="AD12" s="223"/>
      <c r="AE12" s="223"/>
      <c r="AF12" s="215"/>
    </row>
    <row r="13" spans="1:32" s="145" customFormat="1" ht="18.75" customHeight="1" x14ac:dyDescent="0.15">
      <c r="A13" s="199"/>
      <c r="B13" s="200"/>
      <c r="C13" s="216"/>
      <c r="D13" s="153"/>
      <c r="E13" s="202"/>
      <c r="F13" s="153"/>
      <c r="G13" s="217"/>
      <c r="H13" s="465"/>
      <c r="I13" s="466"/>
      <c r="J13" s="459"/>
      <c r="K13" s="459"/>
      <c r="L13" s="458"/>
      <c r="M13" s="459"/>
      <c r="N13" s="459"/>
      <c r="O13" s="225"/>
      <c r="P13" s="225"/>
      <c r="Q13" s="225"/>
      <c r="R13" s="225"/>
      <c r="S13" s="225"/>
      <c r="T13" s="225"/>
      <c r="U13" s="225"/>
      <c r="V13" s="225"/>
      <c r="W13" s="225"/>
      <c r="X13" s="226"/>
      <c r="Y13" s="222"/>
      <c r="Z13" s="223"/>
      <c r="AA13" s="223"/>
      <c r="AB13" s="215"/>
      <c r="AC13" s="222"/>
      <c r="AD13" s="223"/>
      <c r="AE13" s="223"/>
      <c r="AF13" s="215"/>
    </row>
    <row r="14" spans="1:32" s="145" customFormat="1" ht="19.5" customHeight="1" x14ac:dyDescent="0.15">
      <c r="A14" s="212" t="s">
        <v>237</v>
      </c>
      <c r="B14" s="200">
        <v>72</v>
      </c>
      <c r="C14" s="216" t="s">
        <v>301</v>
      </c>
      <c r="D14" s="212" t="s">
        <v>237</v>
      </c>
      <c r="E14" s="202" t="s">
        <v>302</v>
      </c>
      <c r="F14" s="153"/>
      <c r="G14" s="217"/>
      <c r="H14" s="227" t="s">
        <v>295</v>
      </c>
      <c r="I14" s="205" t="s">
        <v>237</v>
      </c>
      <c r="J14" s="206" t="s">
        <v>296</v>
      </c>
      <c r="K14" s="207"/>
      <c r="L14" s="208"/>
      <c r="M14" s="209" t="s">
        <v>237</v>
      </c>
      <c r="N14" s="206" t="s">
        <v>297</v>
      </c>
      <c r="O14" s="210"/>
      <c r="P14" s="210"/>
      <c r="Q14" s="210"/>
      <c r="R14" s="210"/>
      <c r="S14" s="210"/>
      <c r="T14" s="210"/>
      <c r="U14" s="210"/>
      <c r="V14" s="210"/>
      <c r="W14" s="210"/>
      <c r="X14" s="211"/>
      <c r="Y14" s="222"/>
      <c r="Z14" s="223"/>
      <c r="AA14" s="223"/>
      <c r="AB14" s="215"/>
      <c r="AC14" s="222"/>
      <c r="AD14" s="223"/>
      <c r="AE14" s="223"/>
      <c r="AF14" s="215"/>
    </row>
    <row r="15" spans="1:32" s="145" customFormat="1" ht="18.75" customHeight="1" x14ac:dyDescent="0.15">
      <c r="A15" s="199"/>
      <c r="B15" s="200"/>
      <c r="C15" s="216"/>
      <c r="D15" s="212" t="s">
        <v>237</v>
      </c>
      <c r="E15" s="202" t="s">
        <v>306</v>
      </c>
      <c r="F15" s="153"/>
      <c r="G15" s="217"/>
      <c r="H15" s="228" t="s">
        <v>298</v>
      </c>
      <c r="I15" s="205" t="s">
        <v>237</v>
      </c>
      <c r="J15" s="206" t="s">
        <v>284</v>
      </c>
      <c r="K15" s="206"/>
      <c r="L15" s="209" t="s">
        <v>237</v>
      </c>
      <c r="M15" s="206" t="s">
        <v>299</v>
      </c>
      <c r="N15" s="206"/>
      <c r="O15" s="209" t="s">
        <v>237</v>
      </c>
      <c r="P15" s="206" t="s">
        <v>300</v>
      </c>
      <c r="Q15" s="229"/>
      <c r="R15" s="229"/>
      <c r="S15" s="229"/>
      <c r="T15" s="229"/>
      <c r="U15" s="229"/>
      <c r="V15" s="229"/>
      <c r="W15" s="229"/>
      <c r="X15" s="230"/>
      <c r="Y15" s="222"/>
      <c r="Z15" s="223"/>
      <c r="AA15" s="223"/>
      <c r="AB15" s="215"/>
      <c r="AC15" s="222"/>
      <c r="AD15" s="223"/>
      <c r="AE15" s="223"/>
      <c r="AF15" s="215"/>
    </row>
    <row r="16" spans="1:32" s="145" customFormat="1" ht="18.75" customHeight="1" x14ac:dyDescent="0.15">
      <c r="A16" s="199"/>
      <c r="B16" s="200"/>
      <c r="C16" s="216"/>
      <c r="D16" s="212" t="s">
        <v>237</v>
      </c>
      <c r="E16" s="202" t="s">
        <v>308</v>
      </c>
      <c r="F16" s="153"/>
      <c r="G16" s="217"/>
      <c r="H16" s="228" t="s">
        <v>303</v>
      </c>
      <c r="I16" s="205" t="s">
        <v>237</v>
      </c>
      <c r="J16" s="206" t="s">
        <v>284</v>
      </c>
      <c r="K16" s="206"/>
      <c r="L16" s="209" t="s">
        <v>237</v>
      </c>
      <c r="M16" s="206" t="s">
        <v>304</v>
      </c>
      <c r="N16" s="206"/>
      <c r="O16" s="209" t="s">
        <v>237</v>
      </c>
      <c r="P16" s="206" t="s">
        <v>305</v>
      </c>
      <c r="Q16" s="229"/>
      <c r="R16" s="229"/>
      <c r="S16" s="229"/>
      <c r="T16" s="229"/>
      <c r="U16" s="229"/>
      <c r="V16" s="229"/>
      <c r="W16" s="229"/>
      <c r="X16" s="230"/>
      <c r="Y16" s="222"/>
      <c r="Z16" s="223"/>
      <c r="AA16" s="223"/>
      <c r="AB16" s="215"/>
      <c r="AC16" s="222"/>
      <c r="AD16" s="223"/>
      <c r="AE16" s="223"/>
      <c r="AF16" s="215"/>
    </row>
    <row r="17" spans="1:32" s="145" customFormat="1" ht="18.75" customHeight="1" x14ac:dyDescent="0.15">
      <c r="A17" s="199"/>
      <c r="B17" s="200"/>
      <c r="C17" s="216"/>
      <c r="D17" s="153"/>
      <c r="E17" s="202"/>
      <c r="F17" s="153"/>
      <c r="G17" s="217"/>
      <c r="H17" s="228" t="s">
        <v>307</v>
      </c>
      <c r="I17" s="218" t="s">
        <v>237</v>
      </c>
      <c r="J17" s="206" t="s">
        <v>284</v>
      </c>
      <c r="K17" s="207"/>
      <c r="L17" s="220" t="s">
        <v>237</v>
      </c>
      <c r="M17" s="206" t="s">
        <v>294</v>
      </c>
      <c r="N17" s="229"/>
      <c r="O17" s="229"/>
      <c r="P17" s="229"/>
      <c r="Q17" s="229"/>
      <c r="R17" s="229"/>
      <c r="S17" s="229"/>
      <c r="T17" s="229"/>
      <c r="U17" s="229"/>
      <c r="V17" s="229"/>
      <c r="W17" s="229"/>
      <c r="X17" s="230"/>
      <c r="Y17" s="222"/>
      <c r="Z17" s="223"/>
      <c r="AA17" s="223"/>
      <c r="AB17" s="215"/>
      <c r="AC17" s="222"/>
      <c r="AD17" s="223"/>
      <c r="AE17" s="223"/>
      <c r="AF17" s="215"/>
    </row>
    <row r="18" spans="1:32" s="145" customFormat="1" ht="18.75" customHeight="1" x14ac:dyDescent="0.15">
      <c r="A18" s="199"/>
      <c r="B18" s="200"/>
      <c r="C18" s="216"/>
      <c r="D18" s="153"/>
      <c r="E18" s="202"/>
      <c r="F18" s="153"/>
      <c r="G18" s="217"/>
      <c r="H18" s="305" t="s">
        <v>309</v>
      </c>
      <c r="I18" s="218" t="s">
        <v>237</v>
      </c>
      <c r="J18" s="206" t="s">
        <v>284</v>
      </c>
      <c r="K18" s="207"/>
      <c r="L18" s="209" t="s">
        <v>237</v>
      </c>
      <c r="M18" s="206" t="s">
        <v>294</v>
      </c>
      <c r="N18" s="229"/>
      <c r="O18" s="229"/>
      <c r="P18" s="229"/>
      <c r="Q18" s="229"/>
      <c r="R18" s="229"/>
      <c r="S18" s="229"/>
      <c r="T18" s="229"/>
      <c r="U18" s="229"/>
      <c r="V18" s="229"/>
      <c r="W18" s="229"/>
      <c r="X18" s="230"/>
      <c r="Y18" s="222"/>
      <c r="Z18" s="223"/>
      <c r="AA18" s="223"/>
      <c r="AB18" s="215"/>
      <c r="AC18" s="222"/>
      <c r="AD18" s="223"/>
      <c r="AE18" s="223"/>
      <c r="AF18" s="215"/>
    </row>
    <row r="19" spans="1:32" s="145" customFormat="1" ht="18.75" customHeight="1" x14ac:dyDescent="0.15">
      <c r="A19" s="199"/>
      <c r="B19" s="200"/>
      <c r="C19" s="216"/>
      <c r="D19" s="153"/>
      <c r="E19" s="202"/>
      <c r="F19" s="153"/>
      <c r="G19" s="217"/>
      <c r="H19" s="227" t="s">
        <v>310</v>
      </c>
      <c r="I19" s="218" t="s">
        <v>237</v>
      </c>
      <c r="J19" s="206" t="s">
        <v>284</v>
      </c>
      <c r="K19" s="207"/>
      <c r="L19" s="306" t="s">
        <v>237</v>
      </c>
      <c r="M19" s="206" t="s">
        <v>294</v>
      </c>
      <c r="N19" s="229"/>
      <c r="O19" s="229"/>
      <c r="P19" s="229"/>
      <c r="Q19" s="229"/>
      <c r="R19" s="229"/>
      <c r="S19" s="229"/>
      <c r="T19" s="229"/>
      <c r="U19" s="229"/>
      <c r="V19" s="229"/>
      <c r="W19" s="229"/>
      <c r="X19" s="230"/>
      <c r="Y19" s="222"/>
      <c r="Z19" s="223"/>
      <c r="AA19" s="223"/>
      <c r="AB19" s="215"/>
      <c r="AC19" s="222"/>
      <c r="AD19" s="223"/>
      <c r="AE19" s="223"/>
      <c r="AF19" s="215"/>
    </row>
    <row r="20" spans="1:32" s="145" customFormat="1" ht="18.75" customHeight="1" x14ac:dyDescent="0.15">
      <c r="A20" s="199"/>
      <c r="B20" s="200"/>
      <c r="C20" s="216"/>
      <c r="D20" s="153"/>
      <c r="E20" s="202"/>
      <c r="F20" s="153"/>
      <c r="G20" s="217"/>
      <c r="H20" s="144" t="s">
        <v>311</v>
      </c>
      <c r="I20" s="205" t="s">
        <v>237</v>
      </c>
      <c r="J20" s="206" t="s">
        <v>284</v>
      </c>
      <c r="K20" s="207"/>
      <c r="L20" s="209" t="s">
        <v>237</v>
      </c>
      <c r="M20" s="206" t="s">
        <v>294</v>
      </c>
      <c r="N20" s="229"/>
      <c r="O20" s="229"/>
      <c r="P20" s="229"/>
      <c r="Q20" s="229"/>
      <c r="R20" s="229"/>
      <c r="S20" s="229"/>
      <c r="T20" s="229"/>
      <c r="U20" s="229"/>
      <c r="V20" s="229"/>
      <c r="W20" s="229"/>
      <c r="X20" s="230"/>
      <c r="Y20" s="222"/>
      <c r="Z20" s="223"/>
      <c r="AA20" s="223"/>
      <c r="AB20" s="215"/>
      <c r="AC20" s="222"/>
      <c r="AD20" s="223"/>
      <c r="AE20" s="223"/>
      <c r="AF20" s="215"/>
    </row>
    <row r="21" spans="1:32" s="145" customFormat="1" ht="18.75" customHeight="1" x14ac:dyDescent="0.15">
      <c r="A21" s="199"/>
      <c r="B21" s="200"/>
      <c r="C21" s="216"/>
      <c r="D21" s="153"/>
      <c r="E21" s="202"/>
      <c r="F21" s="153"/>
      <c r="G21" s="217"/>
      <c r="H21" s="228" t="s">
        <v>312</v>
      </c>
      <c r="I21" s="205" t="s">
        <v>237</v>
      </c>
      <c r="J21" s="206" t="s">
        <v>284</v>
      </c>
      <c r="K21" s="207"/>
      <c r="L21" s="209" t="s">
        <v>237</v>
      </c>
      <c r="M21" s="206" t="s">
        <v>294</v>
      </c>
      <c r="N21" s="229"/>
      <c r="O21" s="229"/>
      <c r="P21" s="229"/>
      <c r="Q21" s="229"/>
      <c r="R21" s="229"/>
      <c r="S21" s="229"/>
      <c r="T21" s="229"/>
      <c r="U21" s="229"/>
      <c r="V21" s="229"/>
      <c r="W21" s="229"/>
      <c r="X21" s="230"/>
      <c r="Y21" s="222"/>
      <c r="Z21" s="223"/>
      <c r="AA21" s="223"/>
      <c r="AB21" s="215"/>
      <c r="AC21" s="222"/>
      <c r="AD21" s="223"/>
      <c r="AE21" s="223"/>
      <c r="AF21" s="215"/>
    </row>
    <row r="22" spans="1:32" s="145" customFormat="1" ht="18.75" customHeight="1" x14ac:dyDescent="0.15">
      <c r="A22" s="199"/>
      <c r="B22" s="200"/>
      <c r="C22" s="216"/>
      <c r="D22" s="153"/>
      <c r="E22" s="202"/>
      <c r="F22" s="153"/>
      <c r="G22" s="217"/>
      <c r="H22" s="228" t="s">
        <v>313</v>
      </c>
      <c r="I22" s="205" t="s">
        <v>237</v>
      </c>
      <c r="J22" s="206" t="s">
        <v>284</v>
      </c>
      <c r="K22" s="207"/>
      <c r="L22" s="209" t="s">
        <v>237</v>
      </c>
      <c r="M22" s="206" t="s">
        <v>294</v>
      </c>
      <c r="N22" s="229"/>
      <c r="O22" s="229"/>
      <c r="P22" s="229"/>
      <c r="Q22" s="229"/>
      <c r="R22" s="229"/>
      <c r="S22" s="229"/>
      <c r="T22" s="229"/>
      <c r="U22" s="229"/>
      <c r="V22" s="229"/>
      <c r="W22" s="229"/>
      <c r="X22" s="230"/>
      <c r="Y22" s="222"/>
      <c r="Z22" s="223"/>
      <c r="AA22" s="223"/>
      <c r="AB22" s="215"/>
      <c r="AC22" s="222"/>
      <c r="AD22" s="223"/>
      <c r="AE22" s="223"/>
      <c r="AF22" s="215"/>
    </row>
    <row r="23" spans="1:32" s="145" customFormat="1" ht="18.75" customHeight="1" x14ac:dyDescent="0.15">
      <c r="A23" s="199"/>
      <c r="B23" s="200"/>
      <c r="C23" s="216"/>
      <c r="D23" s="153"/>
      <c r="E23" s="202"/>
      <c r="F23" s="153"/>
      <c r="G23" s="217"/>
      <c r="H23" s="227" t="s">
        <v>314</v>
      </c>
      <c r="I23" s="209" t="s">
        <v>237</v>
      </c>
      <c r="J23" s="206" t="s">
        <v>284</v>
      </c>
      <c r="K23" s="206"/>
      <c r="L23" s="209" t="s">
        <v>237</v>
      </c>
      <c r="M23" s="206" t="s">
        <v>315</v>
      </c>
      <c r="N23" s="206"/>
      <c r="O23" s="209" t="s">
        <v>237</v>
      </c>
      <c r="P23" s="206" t="s">
        <v>316</v>
      </c>
      <c r="Q23" s="206"/>
      <c r="R23" s="209" t="s">
        <v>237</v>
      </c>
      <c r="S23" s="206" t="s">
        <v>317</v>
      </c>
      <c r="T23" s="229"/>
      <c r="U23" s="229"/>
      <c r="V23" s="229"/>
      <c r="W23" s="229"/>
      <c r="X23" s="230"/>
      <c r="Y23" s="222"/>
      <c r="Z23" s="223"/>
      <c r="AA23" s="223"/>
      <c r="AB23" s="215"/>
      <c r="AC23" s="222"/>
      <c r="AD23" s="223"/>
      <c r="AE23" s="223"/>
      <c r="AF23" s="215"/>
    </row>
    <row r="24" spans="1:32" s="145" customFormat="1" ht="18.75" customHeight="1" x14ac:dyDescent="0.15">
      <c r="A24" s="199"/>
      <c r="B24" s="200"/>
      <c r="C24" s="201"/>
      <c r="D24" s="175"/>
      <c r="E24" s="202"/>
      <c r="F24" s="153"/>
      <c r="G24" s="203"/>
      <c r="H24" s="463" t="s">
        <v>344</v>
      </c>
      <c r="I24" s="314" t="s">
        <v>237</v>
      </c>
      <c r="J24" s="315" t="s">
        <v>284</v>
      </c>
      <c r="K24" s="315"/>
      <c r="L24" s="316"/>
      <c r="M24" s="316" t="s">
        <v>237</v>
      </c>
      <c r="N24" s="315" t="s">
        <v>346</v>
      </c>
      <c r="O24" s="317"/>
      <c r="P24" s="316"/>
      <c r="Q24" s="316" t="s">
        <v>237</v>
      </c>
      <c r="R24" s="318" t="s">
        <v>347</v>
      </c>
      <c r="S24" s="316"/>
      <c r="T24" s="316"/>
      <c r="U24" s="316"/>
      <c r="V24" s="318"/>
      <c r="W24" s="319"/>
      <c r="X24" s="320"/>
      <c r="Y24" s="214"/>
      <c r="Z24" s="214"/>
      <c r="AA24" s="214"/>
      <c r="AB24" s="215"/>
      <c r="AC24" s="222"/>
      <c r="AD24" s="214"/>
      <c r="AE24" s="214"/>
      <c r="AF24" s="215"/>
    </row>
    <row r="25" spans="1:32" s="145" customFormat="1" ht="18.75" customHeight="1" x14ac:dyDescent="0.15">
      <c r="A25" s="293"/>
      <c r="B25" s="291"/>
      <c r="C25" s="294"/>
      <c r="D25" s="266"/>
      <c r="E25" s="307"/>
      <c r="F25" s="292"/>
      <c r="G25" s="280"/>
      <c r="H25" s="464"/>
      <c r="I25" s="321" t="s">
        <v>237</v>
      </c>
      <c r="J25" s="322" t="s">
        <v>348</v>
      </c>
      <c r="K25" s="322"/>
      <c r="L25" s="323"/>
      <c r="M25" s="323" t="s">
        <v>237</v>
      </c>
      <c r="N25" s="322" t="s">
        <v>349</v>
      </c>
      <c r="O25" s="324"/>
      <c r="P25" s="323"/>
      <c r="Q25" s="323" t="s">
        <v>237</v>
      </c>
      <c r="R25" s="322" t="s">
        <v>350</v>
      </c>
      <c r="S25" s="323"/>
      <c r="T25" s="322"/>
      <c r="U25" s="323" t="s">
        <v>237</v>
      </c>
      <c r="V25" s="322" t="s">
        <v>351</v>
      </c>
      <c r="W25" s="325"/>
      <c r="X25" s="326"/>
      <c r="Y25" s="308"/>
      <c r="Z25" s="308"/>
      <c r="AA25" s="308"/>
      <c r="AB25" s="309"/>
      <c r="AC25" s="310"/>
      <c r="AD25" s="308"/>
      <c r="AE25" s="308"/>
      <c r="AF25" s="309"/>
    </row>
    <row r="27" spans="1:32" s="185" customFormat="1" ht="17.25" customHeight="1" x14ac:dyDescent="0.15">
      <c r="A27" s="443" t="s">
        <v>276</v>
      </c>
      <c r="B27" s="445"/>
      <c r="C27" s="444"/>
      <c r="D27" s="443" t="s">
        <v>277</v>
      </c>
      <c r="E27" s="444"/>
      <c r="F27" s="443" t="s">
        <v>278</v>
      </c>
      <c r="G27" s="444"/>
      <c r="H27" s="443" t="s">
        <v>279</v>
      </c>
      <c r="I27" s="445"/>
      <c r="J27" s="445"/>
      <c r="K27" s="445"/>
      <c r="L27" s="445"/>
      <c r="M27" s="445"/>
      <c r="N27" s="445"/>
      <c r="O27" s="445"/>
      <c r="P27" s="445"/>
      <c r="Q27" s="445"/>
      <c r="R27" s="445"/>
      <c r="S27" s="445"/>
      <c r="T27" s="445"/>
      <c r="U27" s="445"/>
      <c r="V27" s="445"/>
      <c r="W27" s="445"/>
      <c r="X27" s="444"/>
      <c r="Y27" s="443" t="s">
        <v>280</v>
      </c>
      <c r="Z27" s="445"/>
      <c r="AA27" s="445"/>
      <c r="AB27" s="444"/>
      <c r="AC27" s="443" t="s">
        <v>281</v>
      </c>
      <c r="AD27" s="445"/>
      <c r="AE27" s="445"/>
      <c r="AF27" s="444"/>
    </row>
    <row r="28" spans="1:32" s="145" customFormat="1" ht="18.75" customHeight="1" x14ac:dyDescent="0.15">
      <c r="A28" s="186"/>
      <c r="B28" s="187"/>
      <c r="C28" s="188"/>
      <c r="D28" s="149"/>
      <c r="E28" s="189"/>
      <c r="F28" s="149"/>
      <c r="G28" s="190"/>
      <c r="H28" s="191" t="s">
        <v>283</v>
      </c>
      <c r="I28" s="192" t="s">
        <v>237</v>
      </c>
      <c r="J28" s="193" t="s">
        <v>284</v>
      </c>
      <c r="K28" s="193"/>
      <c r="L28" s="194"/>
      <c r="M28" s="195" t="s">
        <v>237</v>
      </c>
      <c r="N28" s="193" t="s">
        <v>285</v>
      </c>
      <c r="O28" s="193"/>
      <c r="P28" s="194"/>
      <c r="Q28" s="195" t="s">
        <v>237</v>
      </c>
      <c r="R28" s="150" t="s">
        <v>286</v>
      </c>
      <c r="S28" s="150"/>
      <c r="T28" s="150"/>
      <c r="U28" s="150"/>
      <c r="V28" s="150"/>
      <c r="W28" s="150"/>
      <c r="X28" s="151"/>
      <c r="Y28" s="196" t="s">
        <v>237</v>
      </c>
      <c r="Z28" s="197" t="s">
        <v>287</v>
      </c>
      <c r="AA28" s="197"/>
      <c r="AB28" s="198"/>
      <c r="AC28" s="196" t="s">
        <v>237</v>
      </c>
      <c r="AD28" s="197" t="s">
        <v>287</v>
      </c>
      <c r="AE28" s="197"/>
      <c r="AF28" s="198"/>
    </row>
    <row r="29" spans="1:32" s="145" customFormat="1" ht="19.5" customHeight="1" x14ac:dyDescent="0.15">
      <c r="A29" s="199"/>
      <c r="B29" s="200"/>
      <c r="C29" s="201"/>
      <c r="D29" s="175"/>
      <c r="E29" s="202"/>
      <c r="F29" s="153"/>
      <c r="G29" s="203"/>
      <c r="H29" s="204" t="s">
        <v>288</v>
      </c>
      <c r="I29" s="205" t="s">
        <v>237</v>
      </c>
      <c r="J29" s="206" t="s">
        <v>289</v>
      </c>
      <c r="K29" s="207"/>
      <c r="L29" s="208"/>
      <c r="M29" s="209" t="s">
        <v>237</v>
      </c>
      <c r="N29" s="206" t="s">
        <v>290</v>
      </c>
      <c r="O29" s="209"/>
      <c r="P29" s="206"/>
      <c r="Q29" s="210"/>
      <c r="R29" s="210"/>
      <c r="S29" s="210"/>
      <c r="T29" s="210"/>
      <c r="U29" s="210"/>
      <c r="V29" s="210"/>
      <c r="W29" s="210"/>
      <c r="X29" s="211"/>
      <c r="Y29" s="212" t="s">
        <v>237</v>
      </c>
      <c r="Z29" s="213" t="s">
        <v>291</v>
      </c>
      <c r="AA29" s="214"/>
      <c r="AB29" s="215"/>
      <c r="AC29" s="212" t="s">
        <v>237</v>
      </c>
      <c r="AD29" s="213" t="s">
        <v>291</v>
      </c>
      <c r="AE29" s="214"/>
      <c r="AF29" s="215"/>
    </row>
    <row r="30" spans="1:32" s="145" customFormat="1" ht="19.5" customHeight="1" x14ac:dyDescent="0.15">
      <c r="A30" s="199"/>
      <c r="B30" s="200"/>
      <c r="C30" s="201"/>
      <c r="D30" s="175"/>
      <c r="E30" s="202"/>
      <c r="F30" s="153"/>
      <c r="G30" s="203"/>
      <c r="H30" s="204" t="s">
        <v>292</v>
      </c>
      <c r="I30" s="205" t="s">
        <v>237</v>
      </c>
      <c r="J30" s="206" t="s">
        <v>289</v>
      </c>
      <c r="K30" s="207"/>
      <c r="L30" s="208"/>
      <c r="M30" s="209" t="s">
        <v>237</v>
      </c>
      <c r="N30" s="206" t="s">
        <v>290</v>
      </c>
      <c r="O30" s="209"/>
      <c r="P30" s="206"/>
      <c r="Q30" s="210"/>
      <c r="R30" s="210"/>
      <c r="S30" s="210"/>
      <c r="T30" s="210"/>
      <c r="U30" s="210"/>
      <c r="V30" s="210"/>
      <c r="W30" s="210"/>
      <c r="X30" s="211"/>
      <c r="Y30" s="212"/>
      <c r="Z30" s="213"/>
      <c r="AA30" s="214"/>
      <c r="AB30" s="215"/>
      <c r="AC30" s="212"/>
      <c r="AD30" s="213"/>
      <c r="AE30" s="214"/>
      <c r="AF30" s="215"/>
    </row>
    <row r="31" spans="1:32" s="145" customFormat="1" ht="18.75" customHeight="1" x14ac:dyDescent="0.15">
      <c r="A31" s="199"/>
      <c r="B31" s="200"/>
      <c r="C31" s="216"/>
      <c r="D31" s="153"/>
      <c r="E31" s="202"/>
      <c r="F31" s="153"/>
      <c r="G31" s="217"/>
      <c r="H31" s="465" t="s">
        <v>293</v>
      </c>
      <c r="I31" s="466" t="s">
        <v>237</v>
      </c>
      <c r="J31" s="459" t="s">
        <v>284</v>
      </c>
      <c r="K31" s="459"/>
      <c r="L31" s="458" t="s">
        <v>237</v>
      </c>
      <c r="M31" s="459" t="s">
        <v>294</v>
      </c>
      <c r="N31" s="459"/>
      <c r="O31" s="219"/>
      <c r="P31" s="219"/>
      <c r="Q31" s="219"/>
      <c r="R31" s="219"/>
      <c r="S31" s="219"/>
      <c r="T31" s="219"/>
      <c r="U31" s="219"/>
      <c r="V31" s="219"/>
      <c r="W31" s="219"/>
      <c r="X31" s="221"/>
      <c r="Y31" s="222"/>
      <c r="Z31" s="223"/>
      <c r="AA31" s="223"/>
      <c r="AB31" s="215"/>
      <c r="AC31" s="222"/>
      <c r="AD31" s="223"/>
      <c r="AE31" s="223"/>
      <c r="AF31" s="215"/>
    </row>
    <row r="32" spans="1:32" s="145" customFormat="1" ht="18.75" customHeight="1" x14ac:dyDescent="0.15">
      <c r="A32" s="199"/>
      <c r="B32" s="200"/>
      <c r="C32" s="216"/>
      <c r="D32" s="153"/>
      <c r="E32" s="202"/>
      <c r="F32" s="153"/>
      <c r="G32" s="217"/>
      <c r="H32" s="465"/>
      <c r="I32" s="466"/>
      <c r="J32" s="459"/>
      <c r="K32" s="459"/>
      <c r="L32" s="458"/>
      <c r="M32" s="459"/>
      <c r="N32" s="459"/>
      <c r="X32" s="224"/>
      <c r="Y32" s="222"/>
      <c r="Z32" s="223"/>
      <c r="AA32" s="223"/>
      <c r="AB32" s="215"/>
      <c r="AC32" s="222"/>
      <c r="AD32" s="223"/>
      <c r="AE32" s="223"/>
      <c r="AF32" s="215"/>
    </row>
    <row r="33" spans="1:32" s="145" customFormat="1" ht="18.75" customHeight="1" x14ac:dyDescent="0.15">
      <c r="A33" s="199"/>
      <c r="B33" s="200"/>
      <c r="C33" s="216"/>
      <c r="D33" s="153"/>
      <c r="E33" s="202"/>
      <c r="F33" s="153"/>
      <c r="G33" s="217"/>
      <c r="H33" s="465"/>
      <c r="I33" s="466"/>
      <c r="J33" s="459"/>
      <c r="K33" s="459"/>
      <c r="L33" s="458"/>
      <c r="M33" s="459"/>
      <c r="N33" s="459"/>
      <c r="O33" s="225"/>
      <c r="P33" s="225"/>
      <c r="Q33" s="225"/>
      <c r="R33" s="225"/>
      <c r="S33" s="225"/>
      <c r="T33" s="225"/>
      <c r="U33" s="225"/>
      <c r="V33" s="225"/>
      <c r="W33" s="225"/>
      <c r="X33" s="226"/>
      <c r="Y33" s="222"/>
      <c r="Z33" s="223"/>
      <c r="AA33" s="223"/>
      <c r="AB33" s="215"/>
      <c r="AC33" s="222"/>
      <c r="AD33" s="223"/>
      <c r="AE33" s="223"/>
      <c r="AF33" s="215"/>
    </row>
    <row r="34" spans="1:32" s="145" customFormat="1" ht="18.75" customHeight="1" x14ac:dyDescent="0.15">
      <c r="A34" s="212" t="s">
        <v>237</v>
      </c>
      <c r="B34" s="200">
        <v>74</v>
      </c>
      <c r="C34" s="216" t="s">
        <v>318</v>
      </c>
      <c r="D34" s="212" t="s">
        <v>237</v>
      </c>
      <c r="E34" s="202" t="s">
        <v>302</v>
      </c>
      <c r="F34" s="153"/>
      <c r="G34" s="217"/>
      <c r="H34" s="227" t="s">
        <v>295</v>
      </c>
      <c r="I34" s="205" t="s">
        <v>237</v>
      </c>
      <c r="J34" s="206" t="s">
        <v>296</v>
      </c>
      <c r="K34" s="207"/>
      <c r="L34" s="208"/>
      <c r="M34" s="209" t="s">
        <v>237</v>
      </c>
      <c r="N34" s="206" t="s">
        <v>297</v>
      </c>
      <c r="O34" s="210"/>
      <c r="P34" s="210"/>
      <c r="Q34" s="210"/>
      <c r="R34" s="210"/>
      <c r="S34" s="210"/>
      <c r="T34" s="210"/>
      <c r="U34" s="210"/>
      <c r="V34" s="210"/>
      <c r="W34" s="210"/>
      <c r="X34" s="211"/>
      <c r="Y34" s="222"/>
      <c r="Z34" s="223"/>
      <c r="AA34" s="223"/>
      <c r="AB34" s="215"/>
      <c r="AC34" s="222"/>
      <c r="AD34" s="223"/>
      <c r="AE34" s="223"/>
      <c r="AF34" s="215"/>
    </row>
    <row r="35" spans="1:32" s="145" customFormat="1" ht="18.75" customHeight="1" x14ac:dyDescent="0.15">
      <c r="A35" s="199"/>
      <c r="B35" s="200"/>
      <c r="C35" s="216" t="s">
        <v>319</v>
      </c>
      <c r="D35" s="212" t="s">
        <v>237</v>
      </c>
      <c r="E35" s="202" t="s">
        <v>306</v>
      </c>
      <c r="F35" s="153"/>
      <c r="G35" s="217"/>
      <c r="H35" s="228" t="s">
        <v>298</v>
      </c>
      <c r="I35" s="218" t="s">
        <v>237</v>
      </c>
      <c r="J35" s="206" t="s">
        <v>284</v>
      </c>
      <c r="K35" s="206"/>
      <c r="L35" s="209" t="s">
        <v>237</v>
      </c>
      <c r="M35" s="206" t="s">
        <v>299</v>
      </c>
      <c r="N35" s="206"/>
      <c r="O35" s="220" t="s">
        <v>237</v>
      </c>
      <c r="P35" s="206" t="s">
        <v>300</v>
      </c>
      <c r="Q35" s="229"/>
      <c r="R35" s="229"/>
      <c r="S35" s="229"/>
      <c r="T35" s="229"/>
      <c r="U35" s="229"/>
      <c r="V35" s="229"/>
      <c r="W35" s="229"/>
      <c r="X35" s="230"/>
      <c r="Y35" s="222"/>
      <c r="Z35" s="223"/>
      <c r="AA35" s="223"/>
      <c r="AB35" s="215"/>
      <c r="AC35" s="222"/>
      <c r="AD35" s="223"/>
      <c r="AE35" s="223"/>
      <c r="AF35" s="215"/>
    </row>
    <row r="36" spans="1:32" s="145" customFormat="1" ht="18.75" customHeight="1" x14ac:dyDescent="0.15">
      <c r="A36" s="199"/>
      <c r="B36" s="200"/>
      <c r="C36" s="216"/>
      <c r="D36" s="212" t="s">
        <v>237</v>
      </c>
      <c r="E36" s="202" t="s">
        <v>308</v>
      </c>
      <c r="F36" s="153"/>
      <c r="G36" s="217"/>
      <c r="H36" s="228" t="s">
        <v>303</v>
      </c>
      <c r="I36" s="205" t="s">
        <v>237</v>
      </c>
      <c r="J36" s="206" t="s">
        <v>284</v>
      </c>
      <c r="K36" s="206"/>
      <c r="L36" s="209" t="s">
        <v>237</v>
      </c>
      <c r="M36" s="206" t="s">
        <v>304</v>
      </c>
      <c r="N36" s="206"/>
      <c r="O36" s="209" t="s">
        <v>237</v>
      </c>
      <c r="P36" s="206" t="s">
        <v>305</v>
      </c>
      <c r="Q36" s="229"/>
      <c r="R36" s="229"/>
      <c r="S36" s="229"/>
      <c r="T36" s="229"/>
      <c r="U36" s="229"/>
      <c r="V36" s="229"/>
      <c r="W36" s="229"/>
      <c r="X36" s="230"/>
      <c r="Y36" s="222"/>
      <c r="Z36" s="223"/>
      <c r="AA36" s="223"/>
      <c r="AB36" s="215"/>
      <c r="AC36" s="222"/>
      <c r="AD36" s="223"/>
      <c r="AE36" s="223"/>
      <c r="AF36" s="215"/>
    </row>
    <row r="37" spans="1:32" s="145" customFormat="1" ht="18.75" customHeight="1" x14ac:dyDescent="0.15">
      <c r="A37" s="199"/>
      <c r="B37" s="200"/>
      <c r="C37" s="216"/>
      <c r="D37" s="153"/>
      <c r="E37" s="202"/>
      <c r="F37" s="153"/>
      <c r="G37" s="217"/>
      <c r="H37" s="228" t="s">
        <v>307</v>
      </c>
      <c r="I37" s="205" t="s">
        <v>237</v>
      </c>
      <c r="J37" s="206" t="s">
        <v>284</v>
      </c>
      <c r="K37" s="207"/>
      <c r="L37" s="209" t="s">
        <v>237</v>
      </c>
      <c r="M37" s="206" t="s">
        <v>294</v>
      </c>
      <c r="N37" s="229"/>
      <c r="O37" s="229"/>
      <c r="P37" s="229"/>
      <c r="Q37" s="229"/>
      <c r="R37" s="229"/>
      <c r="S37" s="229"/>
      <c r="T37" s="229"/>
      <c r="U37" s="229"/>
      <c r="V37" s="229"/>
      <c r="W37" s="229"/>
      <c r="X37" s="230"/>
      <c r="Y37" s="222"/>
      <c r="Z37" s="223"/>
      <c r="AA37" s="223"/>
      <c r="AB37" s="215"/>
      <c r="AC37" s="222"/>
      <c r="AD37" s="223"/>
      <c r="AE37" s="223"/>
      <c r="AF37" s="215"/>
    </row>
    <row r="38" spans="1:32" s="145" customFormat="1" ht="18.75" customHeight="1" x14ac:dyDescent="0.15">
      <c r="A38" s="199"/>
      <c r="B38" s="200"/>
      <c r="C38" s="216"/>
      <c r="D38" s="153"/>
      <c r="E38" s="202"/>
      <c r="F38" s="153"/>
      <c r="G38" s="217"/>
      <c r="H38" s="227" t="s">
        <v>310</v>
      </c>
      <c r="I38" s="205" t="s">
        <v>237</v>
      </c>
      <c r="J38" s="206" t="s">
        <v>284</v>
      </c>
      <c r="K38" s="207"/>
      <c r="L38" s="209" t="s">
        <v>237</v>
      </c>
      <c r="M38" s="206" t="s">
        <v>294</v>
      </c>
      <c r="N38" s="229"/>
      <c r="O38" s="229"/>
      <c r="P38" s="229"/>
      <c r="Q38" s="229"/>
      <c r="R38" s="229"/>
      <c r="S38" s="229"/>
      <c r="T38" s="229"/>
      <c r="U38" s="229"/>
      <c r="V38" s="229"/>
      <c r="W38" s="229"/>
      <c r="X38" s="230"/>
      <c r="Y38" s="222"/>
      <c r="Z38" s="223"/>
      <c r="AA38" s="223"/>
      <c r="AB38" s="215"/>
      <c r="AC38" s="222"/>
      <c r="AD38" s="223"/>
      <c r="AE38" s="223"/>
      <c r="AF38" s="215"/>
    </row>
    <row r="39" spans="1:32" s="145" customFormat="1" ht="18.75" customHeight="1" x14ac:dyDescent="0.15">
      <c r="A39" s="199"/>
      <c r="B39" s="200"/>
      <c r="C39" s="201"/>
      <c r="D39" s="175"/>
      <c r="E39" s="202"/>
      <c r="F39" s="153"/>
      <c r="G39" s="217"/>
      <c r="H39" s="144" t="s">
        <v>311</v>
      </c>
      <c r="I39" s="205" t="s">
        <v>237</v>
      </c>
      <c r="J39" s="206" t="s">
        <v>284</v>
      </c>
      <c r="K39" s="207"/>
      <c r="L39" s="209" t="s">
        <v>237</v>
      </c>
      <c r="M39" s="206" t="s">
        <v>294</v>
      </c>
      <c r="N39" s="229"/>
      <c r="O39" s="229"/>
      <c r="P39" s="229"/>
      <c r="Q39" s="229"/>
      <c r="R39" s="229"/>
      <c r="S39" s="229"/>
      <c r="T39" s="229"/>
      <c r="U39" s="229"/>
      <c r="V39" s="229"/>
      <c r="W39" s="229"/>
      <c r="X39" s="230"/>
      <c r="Y39" s="222"/>
      <c r="Z39" s="223"/>
      <c r="AA39" s="223"/>
      <c r="AB39" s="215"/>
      <c r="AC39" s="222"/>
      <c r="AD39" s="223"/>
      <c r="AE39" s="223"/>
      <c r="AF39" s="215"/>
    </row>
    <row r="40" spans="1:32" s="145" customFormat="1" ht="18.75" customHeight="1" x14ac:dyDescent="0.15">
      <c r="A40" s="199"/>
      <c r="B40" s="200"/>
      <c r="C40" s="216"/>
      <c r="D40" s="153"/>
      <c r="E40" s="202"/>
      <c r="F40" s="153"/>
      <c r="G40" s="217"/>
      <c r="H40" s="228" t="s">
        <v>312</v>
      </c>
      <c r="I40" s="205" t="s">
        <v>237</v>
      </c>
      <c r="J40" s="206" t="s">
        <v>284</v>
      </c>
      <c r="K40" s="207"/>
      <c r="L40" s="209" t="s">
        <v>237</v>
      </c>
      <c r="M40" s="206" t="s">
        <v>294</v>
      </c>
      <c r="N40" s="229"/>
      <c r="O40" s="229"/>
      <c r="P40" s="229"/>
      <c r="Q40" s="229"/>
      <c r="R40" s="229"/>
      <c r="S40" s="229"/>
      <c r="T40" s="229"/>
      <c r="U40" s="229"/>
      <c r="V40" s="229"/>
      <c r="W40" s="229"/>
      <c r="X40" s="230"/>
      <c r="Y40" s="222"/>
      <c r="Z40" s="223"/>
      <c r="AA40" s="223"/>
      <c r="AB40" s="215"/>
      <c r="AC40" s="222"/>
      <c r="AD40" s="223"/>
      <c r="AE40" s="223"/>
      <c r="AF40" s="215"/>
    </row>
    <row r="41" spans="1:32" s="145" customFormat="1" ht="18.75" customHeight="1" x14ac:dyDescent="0.15">
      <c r="A41" s="199"/>
      <c r="B41" s="200"/>
      <c r="C41" s="216"/>
      <c r="D41" s="153"/>
      <c r="E41" s="202"/>
      <c r="F41" s="153"/>
      <c r="G41" s="217"/>
      <c r="H41" s="228" t="s">
        <v>313</v>
      </c>
      <c r="I41" s="205" t="s">
        <v>237</v>
      </c>
      <c r="J41" s="206" t="s">
        <v>284</v>
      </c>
      <c r="K41" s="207"/>
      <c r="L41" s="209" t="s">
        <v>237</v>
      </c>
      <c r="M41" s="206" t="s">
        <v>294</v>
      </c>
      <c r="N41" s="229"/>
      <c r="O41" s="229"/>
      <c r="P41" s="229"/>
      <c r="Q41" s="229"/>
      <c r="R41" s="229"/>
      <c r="S41" s="229"/>
      <c r="T41" s="229"/>
      <c r="U41" s="229"/>
      <c r="V41" s="229"/>
      <c r="W41" s="229"/>
      <c r="X41" s="230"/>
      <c r="Y41" s="222"/>
      <c r="Z41" s="223"/>
      <c r="AA41" s="223"/>
      <c r="AB41" s="215"/>
      <c r="AC41" s="222"/>
      <c r="AD41" s="223"/>
      <c r="AE41" s="223"/>
      <c r="AF41" s="215"/>
    </row>
    <row r="42" spans="1:32" s="145" customFormat="1" ht="18.75" customHeight="1" x14ac:dyDescent="0.15">
      <c r="A42" s="199"/>
      <c r="B42" s="200"/>
      <c r="C42" s="216"/>
      <c r="D42" s="153"/>
      <c r="E42" s="202"/>
      <c r="F42" s="153"/>
      <c r="G42" s="217"/>
      <c r="H42" s="227" t="s">
        <v>314</v>
      </c>
      <c r="I42" s="205" t="s">
        <v>237</v>
      </c>
      <c r="J42" s="206" t="s">
        <v>284</v>
      </c>
      <c r="K42" s="206"/>
      <c r="L42" s="209" t="s">
        <v>237</v>
      </c>
      <c r="M42" s="206" t="s">
        <v>315</v>
      </c>
      <c r="N42" s="206"/>
      <c r="O42" s="209" t="s">
        <v>237</v>
      </c>
      <c r="P42" s="206" t="s">
        <v>316</v>
      </c>
      <c r="Q42" s="229"/>
      <c r="R42" s="209" t="s">
        <v>237</v>
      </c>
      <c r="S42" s="206" t="s">
        <v>317</v>
      </c>
      <c r="T42" s="229"/>
      <c r="U42" s="229"/>
      <c r="V42" s="229"/>
      <c r="W42" s="229"/>
      <c r="X42" s="230"/>
      <c r="Y42" s="222"/>
      <c r="Z42" s="223"/>
      <c r="AA42" s="223"/>
      <c r="AB42" s="215"/>
      <c r="AC42" s="222"/>
      <c r="AD42" s="223"/>
      <c r="AE42" s="223"/>
      <c r="AF42" s="215"/>
    </row>
    <row r="43" spans="1:32" s="145" customFormat="1" ht="18.75" customHeight="1" x14ac:dyDescent="0.15">
      <c r="A43" s="199"/>
      <c r="B43" s="200"/>
      <c r="C43" s="201"/>
      <c r="D43" s="175"/>
      <c r="E43" s="202"/>
      <c r="F43" s="153"/>
      <c r="G43" s="203"/>
      <c r="H43" s="463" t="s">
        <v>344</v>
      </c>
      <c r="I43" s="314" t="s">
        <v>237</v>
      </c>
      <c r="J43" s="315" t="s">
        <v>284</v>
      </c>
      <c r="K43" s="315"/>
      <c r="L43" s="316"/>
      <c r="M43" s="316" t="s">
        <v>237</v>
      </c>
      <c r="N43" s="315" t="s">
        <v>346</v>
      </c>
      <c r="O43" s="317"/>
      <c r="P43" s="316"/>
      <c r="Q43" s="316" t="s">
        <v>237</v>
      </c>
      <c r="R43" s="318" t="s">
        <v>347</v>
      </c>
      <c r="S43" s="316"/>
      <c r="T43" s="316"/>
      <c r="U43" s="316"/>
      <c r="V43" s="318"/>
      <c r="W43" s="319"/>
      <c r="X43" s="320"/>
      <c r="Y43" s="214"/>
      <c r="Z43" s="214"/>
      <c r="AA43" s="214"/>
      <c r="AB43" s="215"/>
      <c r="AC43" s="222"/>
      <c r="AD43" s="214"/>
      <c r="AE43" s="214"/>
      <c r="AF43" s="215"/>
    </row>
    <row r="44" spans="1:32" s="145" customFormat="1" ht="18.75" customHeight="1" x14ac:dyDescent="0.15">
      <c r="A44" s="293"/>
      <c r="B44" s="291"/>
      <c r="C44" s="294"/>
      <c r="D44" s="266"/>
      <c r="E44" s="307"/>
      <c r="F44" s="292"/>
      <c r="G44" s="280"/>
      <c r="H44" s="464"/>
      <c r="I44" s="321" t="s">
        <v>237</v>
      </c>
      <c r="J44" s="322" t="s">
        <v>348</v>
      </c>
      <c r="K44" s="322"/>
      <c r="L44" s="323"/>
      <c r="M44" s="323" t="s">
        <v>237</v>
      </c>
      <c r="N44" s="322" t="s">
        <v>349</v>
      </c>
      <c r="O44" s="324"/>
      <c r="P44" s="323"/>
      <c r="Q44" s="323" t="s">
        <v>237</v>
      </c>
      <c r="R44" s="322" t="s">
        <v>350</v>
      </c>
      <c r="S44" s="323"/>
      <c r="T44" s="322"/>
      <c r="U44" s="323" t="s">
        <v>237</v>
      </c>
      <c r="V44" s="322" t="s">
        <v>351</v>
      </c>
      <c r="W44" s="325"/>
      <c r="X44" s="326"/>
      <c r="Y44" s="308"/>
      <c r="Z44" s="308"/>
      <c r="AA44" s="308"/>
      <c r="AB44" s="309"/>
      <c r="AC44" s="310"/>
      <c r="AD44" s="308"/>
      <c r="AE44" s="308"/>
      <c r="AF44" s="309"/>
    </row>
  </sheetData>
  <mergeCells count="35">
    <mergeCell ref="H43:H44"/>
    <mergeCell ref="H11:H13"/>
    <mergeCell ref="I11:I13"/>
    <mergeCell ref="J11:K13"/>
    <mergeCell ref="L11:L13"/>
    <mergeCell ref="M11:N13"/>
    <mergeCell ref="H24:H25"/>
    <mergeCell ref="H31:H33"/>
    <mergeCell ref="I31:I33"/>
    <mergeCell ref="J31:K33"/>
    <mergeCell ref="A27:C27"/>
    <mergeCell ref="D27:E27"/>
    <mergeCell ref="F27:G27"/>
    <mergeCell ref="H27:X27"/>
    <mergeCell ref="Y27:AB27"/>
    <mergeCell ref="AC27:AF27"/>
    <mergeCell ref="L31:L33"/>
    <mergeCell ref="M31:N33"/>
    <mergeCell ref="AC7:AF7"/>
    <mergeCell ref="A4:C4"/>
    <mergeCell ref="D4:G4"/>
    <mergeCell ref="M4:Q4"/>
    <mergeCell ref="R4:AD4"/>
    <mergeCell ref="A6:AF6"/>
    <mergeCell ref="A7:C7"/>
    <mergeCell ref="D7:E7"/>
    <mergeCell ref="F7:G7"/>
    <mergeCell ref="H7:X7"/>
    <mergeCell ref="Y7:AB7"/>
    <mergeCell ref="A2:C2"/>
    <mergeCell ref="D2:G2"/>
    <mergeCell ref="M2:Q2"/>
    <mergeCell ref="R2:V2"/>
    <mergeCell ref="X2:Y2"/>
    <mergeCell ref="Z2:AD2"/>
  </mergeCells>
  <phoneticPr fontId="2"/>
  <dataValidations count="1">
    <dataValidation type="list" allowBlank="1" showInputMessage="1" showErrorMessage="1" sqref="L11 O23 O29:O30 A14 D14:D16 S24:S25 R23 L15:L23 Q8 O9:O10 Y8:Y9 AC8:AC9 T24:U24 I28:I31 I8:I11 M8:M10 M14 O15:O16 L31 Q28 M34 O35:O36 A34 D34:D36 M28:M30 U25 L35:L42 R42 O42 AC28:AC30 Y28:Y30 I14:I23 L24:M25 P24:Q25 I34:I42 S43:S44 T43:U43 U44 L43:M44 P43:Q44" xr:uid="{059DB91C-0FA7-48F1-8DE3-E8F6B964EBC6}">
      <formula1>"□,■"</formula1>
    </dataValidation>
  </dataValidations>
  <pageMargins left="0.7" right="0.7"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6A07C-7282-4D47-858B-B3A836947314}">
  <dimension ref="A1:S14"/>
  <sheetViews>
    <sheetView view="pageBreakPreview" zoomScaleNormal="85" zoomScaleSheetLayoutView="100" workbookViewId="0">
      <selection activeCell="H5" sqref="H5"/>
    </sheetView>
  </sheetViews>
  <sheetFormatPr defaultColWidth="9.25" defaultRowHeight="13" x14ac:dyDescent="0.15"/>
  <cols>
    <col min="1" max="1" width="50.25" style="2" customWidth="1"/>
    <col min="2" max="11" width="8.875" style="2" customWidth="1"/>
    <col min="12" max="12" width="10.75" style="2" customWidth="1"/>
    <col min="13" max="16" width="8.875" style="2" customWidth="1"/>
    <col min="17" max="17" width="7.875" style="3" customWidth="1"/>
    <col min="18" max="19" width="9.25" style="3" customWidth="1"/>
    <col min="20" max="16384" width="9.25" style="2"/>
  </cols>
  <sheetData>
    <row r="1" spans="1:16" ht="21" customHeight="1" thickBot="1" x14ac:dyDescent="0.2">
      <c r="A1" s="1" t="s">
        <v>27</v>
      </c>
    </row>
    <row r="2" spans="1:16" s="11" customFormat="1" ht="168.75" customHeight="1" thickBot="1" x14ac:dyDescent="0.2">
      <c r="A2" s="4"/>
      <c r="B2" s="5" t="s">
        <v>10</v>
      </c>
      <c r="C2" s="289" t="s">
        <v>342</v>
      </c>
      <c r="D2" s="5" t="s">
        <v>343</v>
      </c>
      <c r="E2" s="141" t="s">
        <v>63</v>
      </c>
      <c r="F2" s="6" t="s">
        <v>7</v>
      </c>
      <c r="G2" s="7" t="s">
        <v>191</v>
      </c>
      <c r="H2" s="8" t="s">
        <v>28</v>
      </c>
      <c r="I2" s="9" t="s">
        <v>194</v>
      </c>
      <c r="J2" s="9" t="s">
        <v>197</v>
      </c>
      <c r="K2" s="98" t="s">
        <v>13</v>
      </c>
      <c r="L2" s="9" t="s">
        <v>196</v>
      </c>
      <c r="M2" s="9" t="s">
        <v>195</v>
      </c>
      <c r="N2" s="143" t="s">
        <v>193</v>
      </c>
      <c r="O2" s="7" t="s">
        <v>12</v>
      </c>
      <c r="P2" s="10" t="s">
        <v>2</v>
      </c>
    </row>
    <row r="3" spans="1:16" s="16" customFormat="1" ht="24.75" customHeight="1" x14ac:dyDescent="0.15">
      <c r="A3" s="12" t="s">
        <v>5</v>
      </c>
      <c r="B3" s="13" t="s">
        <v>8</v>
      </c>
      <c r="C3" s="13" t="s">
        <v>3</v>
      </c>
      <c r="D3" s="13" t="s">
        <v>3</v>
      </c>
      <c r="E3" s="13" t="s">
        <v>3</v>
      </c>
      <c r="F3" s="13" t="s">
        <v>8</v>
      </c>
      <c r="G3" s="13" t="s">
        <v>3</v>
      </c>
      <c r="H3" s="13" t="s">
        <v>3</v>
      </c>
      <c r="I3" s="13" t="s">
        <v>8</v>
      </c>
      <c r="J3" s="14" t="s">
        <v>3</v>
      </c>
      <c r="K3" s="13" t="s">
        <v>3</v>
      </c>
      <c r="L3" s="13" t="s">
        <v>8</v>
      </c>
      <c r="M3" s="14" t="s">
        <v>8</v>
      </c>
      <c r="N3" s="14" t="s">
        <v>3</v>
      </c>
      <c r="O3" s="13" t="s">
        <v>9</v>
      </c>
      <c r="P3" s="15" t="s">
        <v>8</v>
      </c>
    </row>
    <row r="4" spans="1:16" s="16" customFormat="1" ht="24.75" customHeight="1" x14ac:dyDescent="0.15">
      <c r="A4" s="12" t="s">
        <v>6</v>
      </c>
      <c r="B4" s="17" t="s">
        <v>8</v>
      </c>
      <c r="C4" s="17" t="s">
        <v>3</v>
      </c>
      <c r="D4" s="17" t="s">
        <v>3</v>
      </c>
      <c r="E4" s="17" t="s">
        <v>3</v>
      </c>
      <c r="F4" s="13" t="s">
        <v>8</v>
      </c>
      <c r="G4" s="13" t="s">
        <v>3</v>
      </c>
      <c r="H4" s="13" t="s">
        <v>3</v>
      </c>
      <c r="I4" s="13" t="s">
        <v>8</v>
      </c>
      <c r="J4" s="14" t="s">
        <v>3</v>
      </c>
      <c r="K4" s="13" t="s">
        <v>3</v>
      </c>
      <c r="L4" s="13" t="s">
        <v>8</v>
      </c>
      <c r="M4" s="14" t="s">
        <v>8</v>
      </c>
      <c r="N4" s="14" t="s">
        <v>3</v>
      </c>
      <c r="O4" s="13" t="s">
        <v>9</v>
      </c>
      <c r="P4" s="15" t="s">
        <v>8</v>
      </c>
    </row>
    <row r="5" spans="1:16" ht="24.75" customHeight="1" x14ac:dyDescent="0.15">
      <c r="A5" s="18" t="s">
        <v>62</v>
      </c>
      <c r="B5" s="17" t="s">
        <v>3</v>
      </c>
      <c r="C5" s="17"/>
      <c r="D5" s="17"/>
      <c r="E5" s="17"/>
      <c r="F5" s="19"/>
      <c r="G5" s="19"/>
      <c r="H5" s="19"/>
      <c r="I5" s="13" t="s">
        <v>3</v>
      </c>
      <c r="J5" s="13"/>
      <c r="K5" s="13"/>
      <c r="L5" s="13" t="s">
        <v>3</v>
      </c>
      <c r="M5" s="14" t="s">
        <v>3</v>
      </c>
      <c r="N5" s="13"/>
      <c r="O5" s="19"/>
      <c r="P5" s="21"/>
    </row>
    <row r="6" spans="1:16" ht="24.75" customHeight="1" x14ac:dyDescent="0.15">
      <c r="A6" s="12" t="s">
        <v>14</v>
      </c>
      <c r="B6" s="17"/>
      <c r="C6" s="17"/>
      <c r="D6" s="17"/>
      <c r="E6" s="17"/>
      <c r="F6" s="17"/>
      <c r="G6" s="290"/>
      <c r="H6" s="13"/>
      <c r="I6" s="14" t="s">
        <v>11</v>
      </c>
      <c r="J6" s="14"/>
      <c r="K6" s="14"/>
      <c r="L6" s="14" t="s">
        <v>4</v>
      </c>
      <c r="M6" s="14" t="s">
        <v>4</v>
      </c>
      <c r="N6" s="13"/>
      <c r="O6" s="13"/>
      <c r="P6" s="15"/>
    </row>
    <row r="7" spans="1:16" ht="24.75" customHeight="1" x14ac:dyDescent="0.15">
      <c r="A7" s="12" t="s">
        <v>15</v>
      </c>
      <c r="B7" s="17"/>
      <c r="C7" s="17"/>
      <c r="D7" s="17"/>
      <c r="E7" s="17"/>
      <c r="F7" s="17"/>
      <c r="G7" s="19"/>
      <c r="H7" s="19"/>
      <c r="I7" s="14"/>
      <c r="J7" s="14"/>
      <c r="K7" s="14"/>
      <c r="L7" s="14"/>
      <c r="M7" s="14"/>
      <c r="N7" s="13"/>
      <c r="O7" s="13"/>
      <c r="P7" s="15"/>
    </row>
    <row r="8" spans="1:16" ht="24.75" customHeight="1" x14ac:dyDescent="0.15">
      <c r="A8" s="22" t="s">
        <v>340</v>
      </c>
      <c r="B8" s="23"/>
      <c r="C8" s="23"/>
      <c r="D8" s="23"/>
      <c r="E8" s="23"/>
      <c r="F8" s="23"/>
      <c r="G8" s="19"/>
      <c r="H8" s="19"/>
      <c r="I8" s="20"/>
      <c r="J8" s="20"/>
      <c r="K8" s="20"/>
      <c r="L8" s="20"/>
      <c r="M8" s="20"/>
      <c r="N8" s="19"/>
      <c r="O8" s="19"/>
      <c r="P8" s="21" t="s">
        <v>29</v>
      </c>
    </row>
    <row r="9" spans="1:16" ht="24.75" customHeight="1" x14ac:dyDescent="0.15">
      <c r="A9" s="24" t="s">
        <v>341</v>
      </c>
      <c r="B9" s="25"/>
      <c r="C9" s="25"/>
      <c r="D9" s="25"/>
      <c r="E9" s="25"/>
      <c r="F9" s="25"/>
      <c r="G9" s="19"/>
      <c r="H9" s="19"/>
      <c r="I9" s="26"/>
      <c r="J9" s="26"/>
      <c r="K9" s="26"/>
      <c r="L9" s="26"/>
      <c r="M9" s="26"/>
      <c r="N9" s="27"/>
      <c r="O9" s="27" t="s">
        <v>29</v>
      </c>
      <c r="P9" s="28"/>
    </row>
    <row r="10" spans="1:16" ht="24.75" customHeight="1" x14ac:dyDescent="0.15">
      <c r="A10" s="24" t="s">
        <v>94</v>
      </c>
      <c r="B10" s="25"/>
      <c r="C10" s="25"/>
      <c r="D10" s="25"/>
      <c r="E10" s="25" t="s">
        <v>3</v>
      </c>
      <c r="F10" s="25"/>
      <c r="G10" s="19"/>
      <c r="H10" s="19"/>
      <c r="I10" s="26"/>
      <c r="J10" s="26"/>
      <c r="K10" s="26"/>
      <c r="L10" s="26"/>
      <c r="M10" s="26"/>
      <c r="N10" s="27"/>
      <c r="O10" s="27"/>
      <c r="P10" s="28"/>
    </row>
    <row r="11" spans="1:16" ht="24.75" customHeight="1" thickBot="1" x14ac:dyDescent="0.2">
      <c r="A11" s="142" t="s">
        <v>95</v>
      </c>
      <c r="B11" s="29"/>
      <c r="C11" s="29"/>
      <c r="D11" s="29"/>
      <c r="E11" s="29" t="s">
        <v>3</v>
      </c>
      <c r="F11" s="29"/>
      <c r="G11" s="31"/>
      <c r="H11" s="31"/>
      <c r="I11" s="30"/>
      <c r="J11" s="30"/>
      <c r="K11" s="30"/>
      <c r="L11" s="30"/>
      <c r="M11" s="30"/>
      <c r="N11" s="31"/>
      <c r="O11" s="31"/>
      <c r="P11" s="32"/>
    </row>
    <row r="12" spans="1:16" x14ac:dyDescent="0.15">
      <c r="N12" s="33"/>
      <c r="O12" s="33"/>
    </row>
    <row r="13" spans="1:16" x14ac:dyDescent="0.15">
      <c r="A13" s="2" t="s">
        <v>16</v>
      </c>
      <c r="N13" s="34"/>
      <c r="O13" s="34"/>
    </row>
    <row r="14" spans="1:16" x14ac:dyDescent="0.15">
      <c r="N14" s="34"/>
      <c r="O14" s="34"/>
    </row>
  </sheetData>
  <phoneticPr fontId="2"/>
  <pageMargins left="0.59055118110236227" right="0.39370078740157483" top="1.0629921259842521" bottom="0.23622047244094491" header="0.51181102362204722" footer="0.35433070866141736"/>
  <pageSetup paperSize="9"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7532-3281-404C-A56C-03EAFAE8C0D0}">
  <dimension ref="A1:AF58"/>
  <sheetViews>
    <sheetView view="pageBreakPreview" topLeftCell="A12" zoomScale="60" zoomScaleNormal="100" workbookViewId="0">
      <selection activeCell="B6" sqref="B6"/>
    </sheetView>
  </sheetViews>
  <sheetFormatPr defaultRowHeight="9.5" x14ac:dyDescent="0.15"/>
  <cols>
    <col min="1" max="1" width="1.875" customWidth="1"/>
    <col min="2" max="12" width="4.125" customWidth="1"/>
    <col min="13" max="13" width="16.75" customWidth="1"/>
    <col min="14" max="14" width="5.25" bestFit="1" customWidth="1"/>
    <col min="15" max="32" width="4.125" customWidth="1"/>
  </cols>
  <sheetData>
    <row r="1" spans="1:32" ht="16.5" x14ac:dyDescent="0.15">
      <c r="A1" s="231"/>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row>
    <row r="2" spans="1:32" ht="16.5" x14ac:dyDescent="0.15">
      <c r="A2" s="231"/>
      <c r="B2" s="231" t="s">
        <v>323</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row>
    <row r="3" spans="1:32" ht="16.5" x14ac:dyDescent="0.15">
      <c r="A3" s="231"/>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row>
    <row r="4" spans="1:32" ht="16.5" x14ac:dyDescent="0.15">
      <c r="A4" s="231"/>
      <c r="B4" s="231"/>
      <c r="C4" s="231"/>
      <c r="D4" s="231"/>
      <c r="E4" s="231"/>
      <c r="F4" s="231"/>
      <c r="G4" s="231"/>
      <c r="H4" s="231"/>
      <c r="I4" s="231"/>
      <c r="J4" s="231"/>
      <c r="K4" s="231"/>
      <c r="L4" s="231"/>
      <c r="M4" s="231"/>
      <c r="N4" s="231"/>
      <c r="O4" s="231"/>
      <c r="P4" s="231"/>
      <c r="Q4" s="231"/>
      <c r="R4" s="231"/>
      <c r="S4" s="231"/>
      <c r="T4" s="231"/>
      <c r="U4" s="231"/>
      <c r="V4" s="231"/>
      <c r="W4" s="232" t="s">
        <v>64</v>
      </c>
      <c r="X4" s="467"/>
      <c r="Y4" s="467"/>
      <c r="Z4" s="234" t="s">
        <v>65</v>
      </c>
      <c r="AA4" s="467"/>
      <c r="AB4" s="467"/>
      <c r="AC4" s="234" t="s">
        <v>66</v>
      </c>
      <c r="AD4" s="467"/>
      <c r="AE4" s="467"/>
      <c r="AF4" s="234" t="s">
        <v>320</v>
      </c>
    </row>
    <row r="5" spans="1:32" ht="16.5" x14ac:dyDescent="0.15">
      <c r="A5" s="231"/>
      <c r="B5" s="467" t="s">
        <v>352</v>
      </c>
      <c r="C5" s="467"/>
      <c r="D5" s="467"/>
      <c r="E5" s="467"/>
      <c r="F5" s="467"/>
      <c r="G5" s="467" t="s">
        <v>201</v>
      </c>
      <c r="H5" s="467"/>
      <c r="I5" s="467"/>
      <c r="J5" s="467"/>
      <c r="K5" s="234" t="s">
        <v>202</v>
      </c>
      <c r="L5" s="231"/>
      <c r="M5" s="231"/>
      <c r="N5" s="231"/>
      <c r="O5" s="231"/>
      <c r="P5" s="231"/>
      <c r="Q5" s="231"/>
      <c r="R5" s="231"/>
      <c r="S5" s="231"/>
      <c r="T5" s="231"/>
      <c r="U5" s="231"/>
      <c r="V5" s="231"/>
      <c r="W5" s="231"/>
      <c r="X5" s="231"/>
      <c r="Y5" s="231"/>
      <c r="Z5" s="231"/>
      <c r="AA5" s="231"/>
      <c r="AB5" s="231"/>
      <c r="AC5" s="231"/>
      <c r="AD5" s="231"/>
      <c r="AE5" s="231"/>
      <c r="AF5" s="231"/>
    </row>
    <row r="6" spans="1:32" ht="16.5" x14ac:dyDescent="0.15">
      <c r="A6" s="231"/>
      <c r="B6" s="234"/>
      <c r="C6" s="234"/>
      <c r="D6" s="234"/>
      <c r="E6" s="234"/>
      <c r="F6" s="234"/>
      <c r="G6" s="234"/>
      <c r="H6" s="234"/>
      <c r="I6" s="234"/>
      <c r="J6" s="234"/>
      <c r="K6" s="234"/>
      <c r="L6" s="231"/>
      <c r="M6" s="231"/>
      <c r="N6" s="231"/>
      <c r="O6" s="231"/>
      <c r="P6" s="231"/>
      <c r="Q6" s="231"/>
      <c r="R6" s="231"/>
      <c r="S6" s="231"/>
      <c r="T6" s="231"/>
      <c r="U6" s="231"/>
      <c r="V6" s="231"/>
      <c r="W6" s="231"/>
      <c r="X6" s="231"/>
      <c r="Y6" s="231"/>
      <c r="Z6" s="231"/>
      <c r="AA6" s="231"/>
      <c r="AB6" s="231"/>
      <c r="AC6" s="231"/>
      <c r="AD6" s="231"/>
      <c r="AE6" s="231"/>
      <c r="AF6" s="231"/>
    </row>
    <row r="7" spans="1:32" ht="16.5" x14ac:dyDescent="0.15">
      <c r="A7" s="231"/>
      <c r="B7" s="231"/>
      <c r="C7" s="231"/>
      <c r="D7" s="231"/>
      <c r="E7" s="231"/>
      <c r="F7" s="231"/>
      <c r="G7" s="231"/>
      <c r="H7" s="231"/>
      <c r="I7" s="231"/>
      <c r="J7" s="231"/>
      <c r="K7" s="231"/>
      <c r="L7" s="231"/>
      <c r="M7" s="231"/>
      <c r="N7" s="231"/>
      <c r="O7" s="231"/>
      <c r="P7" s="231"/>
      <c r="Q7" s="231"/>
      <c r="R7" s="231"/>
      <c r="S7" s="232" t="s">
        <v>321</v>
      </c>
      <c r="T7" s="468"/>
      <c r="U7" s="468"/>
      <c r="V7" s="468"/>
      <c r="W7" s="468"/>
      <c r="X7" s="468"/>
      <c r="Y7" s="468"/>
      <c r="Z7" s="468"/>
      <c r="AA7" s="468"/>
      <c r="AB7" s="468"/>
      <c r="AC7" s="468"/>
      <c r="AD7" s="468"/>
      <c r="AE7" s="468"/>
      <c r="AF7" s="468"/>
    </row>
    <row r="8" spans="1:32" ht="16.5" x14ac:dyDescent="0.15">
      <c r="A8" s="231"/>
      <c r="B8" s="231"/>
      <c r="C8" s="231"/>
      <c r="D8" s="231"/>
      <c r="E8" s="231"/>
      <c r="F8" s="231"/>
      <c r="G8" s="231"/>
      <c r="H8" s="231"/>
      <c r="I8" s="231"/>
      <c r="J8" s="231"/>
      <c r="K8" s="231"/>
      <c r="L8" s="231"/>
      <c r="M8" s="231"/>
      <c r="N8" s="231"/>
      <c r="O8" s="231"/>
      <c r="P8" s="231"/>
      <c r="Q8" s="231"/>
      <c r="R8" s="231"/>
      <c r="S8" s="231"/>
      <c r="T8" s="231"/>
      <c r="U8" s="231"/>
      <c r="V8" s="231"/>
      <c r="W8" s="231"/>
      <c r="X8" s="231"/>
      <c r="Y8" s="231"/>
      <c r="Z8" s="231"/>
      <c r="AA8" s="231"/>
      <c r="AB8" s="231"/>
      <c r="AC8" s="231"/>
      <c r="AD8" s="231"/>
      <c r="AE8" s="231"/>
      <c r="AF8" s="231"/>
    </row>
    <row r="9" spans="1:32" ht="16.5" x14ac:dyDescent="0.15">
      <c r="A9" s="231"/>
      <c r="B9" s="469" t="s">
        <v>324</v>
      </c>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row>
    <row r="10" spans="1:32" ht="16.5" x14ac:dyDescent="0.15">
      <c r="A10" s="231"/>
      <c r="B10" s="469"/>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row>
    <row r="11" spans="1:32" ht="16.5" x14ac:dyDescent="0.15">
      <c r="A11" s="231"/>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5"/>
      <c r="AA11" s="235"/>
      <c r="AB11" s="231"/>
      <c r="AC11" s="231"/>
      <c r="AD11" s="231"/>
      <c r="AE11" s="231"/>
      <c r="AF11" s="231"/>
    </row>
    <row r="12" spans="1:32" ht="16.5" x14ac:dyDescent="0.15">
      <c r="A12" s="231" t="s">
        <v>32</v>
      </c>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row>
    <row r="13" spans="1:32" ht="16.5" x14ac:dyDescent="0.15">
      <c r="A13" s="231"/>
      <c r="B13" s="231"/>
      <c r="C13" s="231"/>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row>
    <row r="14" spans="1:32" ht="16.5" x14ac:dyDescent="0.15">
      <c r="A14" s="231"/>
      <c r="B14" s="231"/>
      <c r="C14" s="231"/>
      <c r="D14" s="231"/>
      <c r="E14" s="231"/>
      <c r="F14" s="231"/>
      <c r="G14" s="231"/>
      <c r="H14" s="231"/>
      <c r="I14" s="231"/>
      <c r="J14" s="231"/>
      <c r="K14" s="231"/>
      <c r="L14" s="231"/>
      <c r="M14" s="231"/>
      <c r="N14" s="231"/>
      <c r="O14" s="231"/>
      <c r="P14" s="231"/>
      <c r="Q14" s="231"/>
      <c r="R14" s="470" t="s">
        <v>33</v>
      </c>
      <c r="S14" s="471"/>
      <c r="T14" s="471"/>
      <c r="U14" s="471"/>
      <c r="V14" s="472"/>
      <c r="W14" s="237"/>
      <c r="X14" s="238"/>
      <c r="Y14" s="238"/>
      <c r="Z14" s="238"/>
      <c r="AA14" s="238"/>
      <c r="AB14" s="238"/>
      <c r="AC14" s="238"/>
      <c r="AD14" s="238"/>
      <c r="AE14" s="238"/>
      <c r="AF14" s="239"/>
    </row>
    <row r="15" spans="1:32" ht="16.5" x14ac:dyDescent="0.15">
      <c r="A15" s="231"/>
      <c r="B15" s="231"/>
      <c r="C15" s="231"/>
      <c r="D15" s="231"/>
      <c r="E15" s="231"/>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row>
    <row r="16" spans="1:32" ht="16.5" x14ac:dyDescent="0.15">
      <c r="A16" s="240"/>
      <c r="B16" s="470" t="s">
        <v>34</v>
      </c>
      <c r="C16" s="471"/>
      <c r="D16" s="471"/>
      <c r="E16" s="471"/>
      <c r="F16" s="471"/>
      <c r="G16" s="471"/>
      <c r="H16" s="471"/>
      <c r="I16" s="471"/>
      <c r="J16" s="471"/>
      <c r="K16" s="471"/>
      <c r="L16" s="472"/>
      <c r="M16" s="471" t="s">
        <v>35</v>
      </c>
      <c r="N16" s="472"/>
      <c r="O16" s="470" t="s">
        <v>36</v>
      </c>
      <c r="P16" s="471"/>
      <c r="Q16" s="471"/>
      <c r="R16" s="471"/>
      <c r="S16" s="471"/>
      <c r="T16" s="471"/>
      <c r="U16" s="471"/>
      <c r="V16" s="471"/>
      <c r="W16" s="471"/>
      <c r="X16" s="471"/>
      <c r="Y16" s="471"/>
      <c r="Z16" s="471"/>
      <c r="AA16" s="471"/>
      <c r="AB16" s="471"/>
      <c r="AC16" s="471"/>
      <c r="AD16" s="471"/>
      <c r="AE16" s="471"/>
      <c r="AF16" s="472"/>
    </row>
    <row r="17" spans="1:32" ht="16.5" x14ac:dyDescent="0.15">
      <c r="A17" s="240"/>
      <c r="B17" s="473" t="s">
        <v>37</v>
      </c>
      <c r="C17" s="474"/>
      <c r="D17" s="474"/>
      <c r="E17" s="474"/>
      <c r="F17" s="474"/>
      <c r="G17" s="474"/>
      <c r="H17" s="474"/>
      <c r="I17" s="474"/>
      <c r="J17" s="474"/>
      <c r="K17" s="474"/>
      <c r="L17" s="475"/>
      <c r="M17" s="241"/>
      <c r="N17" s="242" t="s">
        <v>38</v>
      </c>
      <c r="O17" s="482"/>
      <c r="P17" s="483"/>
      <c r="Q17" s="483"/>
      <c r="R17" s="483"/>
      <c r="S17" s="483"/>
      <c r="T17" s="483"/>
      <c r="U17" s="483"/>
      <c r="V17" s="483"/>
      <c r="W17" s="483"/>
      <c r="X17" s="483"/>
      <c r="Y17" s="483"/>
      <c r="Z17" s="483"/>
      <c r="AA17" s="483"/>
      <c r="AB17" s="483"/>
      <c r="AC17" s="483"/>
      <c r="AD17" s="483"/>
      <c r="AE17" s="483"/>
      <c r="AF17" s="484"/>
    </row>
    <row r="18" spans="1:32" ht="16.5" x14ac:dyDescent="0.15">
      <c r="A18" s="240"/>
      <c r="B18" s="476"/>
      <c r="C18" s="477"/>
      <c r="D18" s="477"/>
      <c r="E18" s="477"/>
      <c r="F18" s="477"/>
      <c r="G18" s="477"/>
      <c r="H18" s="477"/>
      <c r="I18" s="477"/>
      <c r="J18" s="477"/>
      <c r="K18" s="477"/>
      <c r="L18" s="478"/>
      <c r="M18" s="236"/>
      <c r="N18" s="244" t="s">
        <v>38</v>
      </c>
      <c r="O18" s="482"/>
      <c r="P18" s="483"/>
      <c r="Q18" s="483"/>
      <c r="R18" s="483"/>
      <c r="S18" s="483"/>
      <c r="T18" s="483"/>
      <c r="U18" s="483"/>
      <c r="V18" s="483"/>
      <c r="W18" s="483"/>
      <c r="X18" s="483"/>
      <c r="Y18" s="483"/>
      <c r="Z18" s="483"/>
      <c r="AA18" s="483"/>
      <c r="AB18" s="483"/>
      <c r="AC18" s="483"/>
      <c r="AD18" s="483"/>
      <c r="AE18" s="483"/>
      <c r="AF18" s="484"/>
    </row>
    <row r="19" spans="1:32" ht="16.5" x14ac:dyDescent="0.15">
      <c r="A19" s="240"/>
      <c r="B19" s="479"/>
      <c r="C19" s="480"/>
      <c r="D19" s="480"/>
      <c r="E19" s="480"/>
      <c r="F19" s="480"/>
      <c r="G19" s="480"/>
      <c r="H19" s="480"/>
      <c r="I19" s="480"/>
      <c r="J19" s="480"/>
      <c r="K19" s="480"/>
      <c r="L19" s="481"/>
      <c r="M19" s="236"/>
      <c r="N19" s="244" t="s">
        <v>38</v>
      </c>
      <c r="O19" s="482"/>
      <c r="P19" s="483"/>
      <c r="Q19" s="483"/>
      <c r="R19" s="483"/>
      <c r="S19" s="483"/>
      <c r="T19" s="483"/>
      <c r="U19" s="483"/>
      <c r="V19" s="483"/>
      <c r="W19" s="483"/>
      <c r="X19" s="483"/>
      <c r="Y19" s="483"/>
      <c r="Z19" s="483"/>
      <c r="AA19" s="483"/>
      <c r="AB19" s="483"/>
      <c r="AC19" s="483"/>
      <c r="AD19" s="483"/>
      <c r="AE19" s="483"/>
      <c r="AF19" s="484"/>
    </row>
    <row r="20" spans="1:32" ht="16.5" x14ac:dyDescent="0.15">
      <c r="A20" s="240"/>
      <c r="B20" s="473" t="s">
        <v>39</v>
      </c>
      <c r="C20" s="474"/>
      <c r="D20" s="474"/>
      <c r="E20" s="474"/>
      <c r="F20" s="474"/>
      <c r="G20" s="474"/>
      <c r="H20" s="474"/>
      <c r="I20" s="474"/>
      <c r="J20" s="474"/>
      <c r="K20" s="474"/>
      <c r="L20" s="475"/>
      <c r="M20" s="236"/>
      <c r="N20" s="245" t="s">
        <v>38</v>
      </c>
      <c r="O20" s="482"/>
      <c r="P20" s="483"/>
      <c r="Q20" s="483"/>
      <c r="R20" s="483"/>
      <c r="S20" s="483"/>
      <c r="T20" s="483"/>
      <c r="U20" s="483"/>
      <c r="V20" s="483"/>
      <c r="W20" s="483"/>
      <c r="X20" s="483"/>
      <c r="Y20" s="483"/>
      <c r="Z20" s="483"/>
      <c r="AA20" s="483"/>
      <c r="AB20" s="483"/>
      <c r="AC20" s="483"/>
      <c r="AD20" s="483"/>
      <c r="AE20" s="483"/>
      <c r="AF20" s="484"/>
    </row>
    <row r="21" spans="1:32" ht="16.5" x14ac:dyDescent="0.15">
      <c r="A21" s="240"/>
      <c r="B21" s="476"/>
      <c r="C21" s="477"/>
      <c r="D21" s="477"/>
      <c r="E21" s="477"/>
      <c r="F21" s="477"/>
      <c r="G21" s="477"/>
      <c r="H21" s="477"/>
      <c r="I21" s="477"/>
      <c r="J21" s="477"/>
      <c r="K21" s="477"/>
      <c r="L21" s="478"/>
      <c r="M21" s="236"/>
      <c r="N21" s="245" t="s">
        <v>38</v>
      </c>
      <c r="O21" s="482"/>
      <c r="P21" s="483"/>
      <c r="Q21" s="483"/>
      <c r="R21" s="483"/>
      <c r="S21" s="483"/>
      <c r="T21" s="483"/>
      <c r="U21" s="483"/>
      <c r="V21" s="483"/>
      <c r="W21" s="483"/>
      <c r="X21" s="483"/>
      <c r="Y21" s="483"/>
      <c r="Z21" s="483"/>
      <c r="AA21" s="483"/>
      <c r="AB21" s="483"/>
      <c r="AC21" s="483"/>
      <c r="AD21" s="483"/>
      <c r="AE21" s="483"/>
      <c r="AF21" s="484"/>
    </row>
    <row r="22" spans="1:32" ht="16.5" x14ac:dyDescent="0.15">
      <c r="A22" s="240"/>
      <c r="B22" s="479"/>
      <c r="C22" s="480"/>
      <c r="D22" s="480"/>
      <c r="E22" s="480"/>
      <c r="F22" s="480"/>
      <c r="G22" s="480"/>
      <c r="H22" s="480"/>
      <c r="I22" s="480"/>
      <c r="J22" s="480"/>
      <c r="K22" s="480"/>
      <c r="L22" s="481"/>
      <c r="M22" s="233"/>
      <c r="N22" s="243" t="s">
        <v>38</v>
      </c>
      <c r="O22" s="482"/>
      <c r="P22" s="483"/>
      <c r="Q22" s="483"/>
      <c r="R22" s="483"/>
      <c r="S22" s="483"/>
      <c r="T22" s="483"/>
      <c r="U22" s="483"/>
      <c r="V22" s="483"/>
      <c r="W22" s="483"/>
      <c r="X22" s="483"/>
      <c r="Y22" s="483"/>
      <c r="Z22" s="483"/>
      <c r="AA22" s="483"/>
      <c r="AB22" s="483"/>
      <c r="AC22" s="483"/>
      <c r="AD22" s="483"/>
      <c r="AE22" s="483"/>
      <c r="AF22" s="484"/>
    </row>
    <row r="23" spans="1:32" ht="16.5" x14ac:dyDescent="0.15">
      <c r="A23" s="240"/>
      <c r="B23" s="473" t="s">
        <v>40</v>
      </c>
      <c r="C23" s="474"/>
      <c r="D23" s="474"/>
      <c r="E23" s="474"/>
      <c r="F23" s="474"/>
      <c r="G23" s="474"/>
      <c r="H23" s="474"/>
      <c r="I23" s="474"/>
      <c r="J23" s="474"/>
      <c r="K23" s="474"/>
      <c r="L23" s="475"/>
      <c r="M23" s="236"/>
      <c r="N23" s="245" t="s">
        <v>38</v>
      </c>
      <c r="O23" s="482"/>
      <c r="P23" s="483"/>
      <c r="Q23" s="483"/>
      <c r="R23" s="483"/>
      <c r="S23" s="483"/>
      <c r="T23" s="483"/>
      <c r="U23" s="483"/>
      <c r="V23" s="483"/>
      <c r="W23" s="483"/>
      <c r="X23" s="483"/>
      <c r="Y23" s="483"/>
      <c r="Z23" s="483"/>
      <c r="AA23" s="483"/>
      <c r="AB23" s="483"/>
      <c r="AC23" s="483"/>
      <c r="AD23" s="483"/>
      <c r="AE23" s="483"/>
      <c r="AF23" s="484"/>
    </row>
    <row r="24" spans="1:32" ht="16.5" x14ac:dyDescent="0.15">
      <c r="A24" s="240"/>
      <c r="B24" s="476"/>
      <c r="C24" s="477"/>
      <c r="D24" s="477"/>
      <c r="E24" s="477"/>
      <c r="F24" s="477"/>
      <c r="G24" s="477"/>
      <c r="H24" s="477"/>
      <c r="I24" s="477"/>
      <c r="J24" s="477"/>
      <c r="K24" s="477"/>
      <c r="L24" s="478"/>
      <c r="M24" s="236"/>
      <c r="N24" s="245" t="s">
        <v>38</v>
      </c>
      <c r="O24" s="482"/>
      <c r="P24" s="483"/>
      <c r="Q24" s="483"/>
      <c r="R24" s="483"/>
      <c r="S24" s="483"/>
      <c r="T24" s="483"/>
      <c r="U24" s="483"/>
      <c r="V24" s="483"/>
      <c r="W24" s="483"/>
      <c r="X24" s="483"/>
      <c r="Y24" s="483"/>
      <c r="Z24" s="483"/>
      <c r="AA24" s="483"/>
      <c r="AB24" s="483"/>
      <c r="AC24" s="483"/>
      <c r="AD24" s="483"/>
      <c r="AE24" s="483"/>
      <c r="AF24" s="484"/>
    </row>
    <row r="25" spans="1:32" ht="16.5" x14ac:dyDescent="0.15">
      <c r="A25" s="240"/>
      <c r="B25" s="479"/>
      <c r="C25" s="480"/>
      <c r="D25" s="480"/>
      <c r="E25" s="480"/>
      <c r="F25" s="480"/>
      <c r="G25" s="480"/>
      <c r="H25" s="480"/>
      <c r="I25" s="480"/>
      <c r="J25" s="480"/>
      <c r="K25" s="480"/>
      <c r="L25" s="481"/>
      <c r="M25" s="233"/>
      <c r="N25" s="243" t="s">
        <v>38</v>
      </c>
      <c r="O25" s="482"/>
      <c r="P25" s="483"/>
      <c r="Q25" s="483"/>
      <c r="R25" s="483"/>
      <c r="S25" s="483"/>
      <c r="T25" s="483"/>
      <c r="U25" s="483"/>
      <c r="V25" s="483"/>
      <c r="W25" s="483"/>
      <c r="X25" s="483"/>
      <c r="Y25" s="483"/>
      <c r="Z25" s="483"/>
      <c r="AA25" s="483"/>
      <c r="AB25" s="483"/>
      <c r="AC25" s="483"/>
      <c r="AD25" s="483"/>
      <c r="AE25" s="483"/>
      <c r="AF25" s="484"/>
    </row>
    <row r="26" spans="1:32" ht="16.5" x14ac:dyDescent="0.15">
      <c r="A26" s="240"/>
      <c r="B26" s="473" t="s">
        <v>41</v>
      </c>
      <c r="C26" s="474"/>
      <c r="D26" s="474"/>
      <c r="E26" s="474"/>
      <c r="F26" s="474"/>
      <c r="G26" s="474"/>
      <c r="H26" s="474"/>
      <c r="I26" s="474"/>
      <c r="J26" s="474"/>
      <c r="K26" s="474"/>
      <c r="L26" s="475"/>
      <c r="M26" s="236"/>
      <c r="N26" s="245" t="s">
        <v>38</v>
      </c>
      <c r="O26" s="482"/>
      <c r="P26" s="483"/>
      <c r="Q26" s="483"/>
      <c r="R26" s="483"/>
      <c r="S26" s="483"/>
      <c r="T26" s="483"/>
      <c r="U26" s="483"/>
      <c r="V26" s="483"/>
      <c r="W26" s="483"/>
      <c r="X26" s="483"/>
      <c r="Y26" s="483"/>
      <c r="Z26" s="483"/>
      <c r="AA26" s="483"/>
      <c r="AB26" s="483"/>
      <c r="AC26" s="483"/>
      <c r="AD26" s="483"/>
      <c r="AE26" s="483"/>
      <c r="AF26" s="484"/>
    </row>
    <row r="27" spans="1:32" ht="16.5" x14ac:dyDescent="0.15">
      <c r="A27" s="240"/>
      <c r="B27" s="485"/>
      <c r="C27" s="469"/>
      <c r="D27" s="469"/>
      <c r="E27" s="469"/>
      <c r="F27" s="469"/>
      <c r="G27" s="469"/>
      <c r="H27" s="469"/>
      <c r="I27" s="469"/>
      <c r="J27" s="469"/>
      <c r="K27" s="469"/>
      <c r="L27" s="486"/>
      <c r="M27" s="236"/>
      <c r="N27" s="245" t="s">
        <v>38</v>
      </c>
      <c r="O27" s="482"/>
      <c r="P27" s="483"/>
      <c r="Q27" s="483"/>
      <c r="R27" s="483"/>
      <c r="S27" s="483"/>
      <c r="T27" s="483"/>
      <c r="U27" s="483"/>
      <c r="V27" s="483"/>
      <c r="W27" s="483"/>
      <c r="X27" s="483"/>
      <c r="Y27" s="483"/>
      <c r="Z27" s="483"/>
      <c r="AA27" s="483"/>
      <c r="AB27" s="483"/>
      <c r="AC27" s="483"/>
      <c r="AD27" s="483"/>
      <c r="AE27" s="483"/>
      <c r="AF27" s="484"/>
    </row>
    <row r="28" spans="1:32" ht="16.5" x14ac:dyDescent="0.15">
      <c r="A28" s="240"/>
      <c r="B28" s="487"/>
      <c r="C28" s="488"/>
      <c r="D28" s="488"/>
      <c r="E28" s="488"/>
      <c r="F28" s="488"/>
      <c r="G28" s="488"/>
      <c r="H28" s="488"/>
      <c r="I28" s="488"/>
      <c r="J28" s="488"/>
      <c r="K28" s="488"/>
      <c r="L28" s="489"/>
      <c r="M28" s="233"/>
      <c r="N28" s="243" t="s">
        <v>38</v>
      </c>
      <c r="O28" s="482"/>
      <c r="P28" s="483"/>
      <c r="Q28" s="483"/>
      <c r="R28" s="483"/>
      <c r="S28" s="483"/>
      <c r="T28" s="483"/>
      <c r="U28" s="483"/>
      <c r="V28" s="483"/>
      <c r="W28" s="483"/>
      <c r="X28" s="483"/>
      <c r="Y28" s="483"/>
      <c r="Z28" s="483"/>
      <c r="AA28" s="483"/>
      <c r="AB28" s="483"/>
      <c r="AC28" s="483"/>
      <c r="AD28" s="483"/>
      <c r="AE28" s="483"/>
      <c r="AF28" s="484"/>
    </row>
    <row r="29" spans="1:32" ht="16.5" x14ac:dyDescent="0.15">
      <c r="A29" s="240"/>
      <c r="B29" s="473" t="s">
        <v>42</v>
      </c>
      <c r="C29" s="474"/>
      <c r="D29" s="474"/>
      <c r="E29" s="474"/>
      <c r="F29" s="474"/>
      <c r="G29" s="474"/>
      <c r="H29" s="474"/>
      <c r="I29" s="474"/>
      <c r="J29" s="474"/>
      <c r="K29" s="474"/>
      <c r="L29" s="475"/>
      <c r="M29" s="236"/>
      <c r="N29" s="245" t="s">
        <v>38</v>
      </c>
      <c r="O29" s="482"/>
      <c r="P29" s="483"/>
      <c r="Q29" s="483"/>
      <c r="R29" s="483"/>
      <c r="S29" s="483"/>
      <c r="T29" s="483"/>
      <c r="U29" s="483"/>
      <c r="V29" s="483"/>
      <c r="W29" s="483"/>
      <c r="X29" s="483"/>
      <c r="Y29" s="483"/>
      <c r="Z29" s="483"/>
      <c r="AA29" s="483"/>
      <c r="AB29" s="483"/>
      <c r="AC29" s="483"/>
      <c r="AD29" s="483"/>
      <c r="AE29" s="483"/>
      <c r="AF29" s="484"/>
    </row>
    <row r="30" spans="1:32" ht="16.5" x14ac:dyDescent="0.15">
      <c r="A30" s="240"/>
      <c r="B30" s="476"/>
      <c r="C30" s="477"/>
      <c r="D30" s="477"/>
      <c r="E30" s="477"/>
      <c r="F30" s="477"/>
      <c r="G30" s="477"/>
      <c r="H30" s="477"/>
      <c r="I30" s="477"/>
      <c r="J30" s="477"/>
      <c r="K30" s="477"/>
      <c r="L30" s="478"/>
      <c r="M30" s="236"/>
      <c r="N30" s="245" t="s">
        <v>38</v>
      </c>
      <c r="O30" s="482"/>
      <c r="P30" s="483"/>
      <c r="Q30" s="483"/>
      <c r="R30" s="483"/>
      <c r="S30" s="483"/>
      <c r="T30" s="483"/>
      <c r="U30" s="483"/>
      <c r="V30" s="483"/>
      <c r="W30" s="483"/>
      <c r="X30" s="483"/>
      <c r="Y30" s="483"/>
      <c r="Z30" s="483"/>
      <c r="AA30" s="483"/>
      <c r="AB30" s="483"/>
      <c r="AC30" s="483"/>
      <c r="AD30" s="483"/>
      <c r="AE30" s="483"/>
      <c r="AF30" s="484"/>
    </row>
    <row r="31" spans="1:32" ht="16.5" x14ac:dyDescent="0.15">
      <c r="A31" s="240"/>
      <c r="B31" s="479"/>
      <c r="C31" s="480"/>
      <c r="D31" s="480"/>
      <c r="E31" s="480"/>
      <c r="F31" s="480"/>
      <c r="G31" s="480"/>
      <c r="H31" s="480"/>
      <c r="I31" s="480"/>
      <c r="J31" s="480"/>
      <c r="K31" s="480"/>
      <c r="L31" s="481"/>
      <c r="M31" s="233"/>
      <c r="N31" s="243" t="s">
        <v>38</v>
      </c>
      <c r="O31" s="482"/>
      <c r="P31" s="483"/>
      <c r="Q31" s="483"/>
      <c r="R31" s="483"/>
      <c r="S31" s="483"/>
      <c r="T31" s="483"/>
      <c r="U31" s="483"/>
      <c r="V31" s="483"/>
      <c r="W31" s="483"/>
      <c r="X31" s="483"/>
      <c r="Y31" s="483"/>
      <c r="Z31" s="483"/>
      <c r="AA31" s="483"/>
      <c r="AB31" s="483"/>
      <c r="AC31" s="483"/>
      <c r="AD31" s="483"/>
      <c r="AE31" s="483"/>
      <c r="AF31" s="484"/>
    </row>
    <row r="32" spans="1:32" ht="16.5" x14ac:dyDescent="0.15">
      <c r="A32" s="240"/>
      <c r="B32" s="473" t="s">
        <v>43</v>
      </c>
      <c r="C32" s="474"/>
      <c r="D32" s="474"/>
      <c r="E32" s="474"/>
      <c r="F32" s="474"/>
      <c r="G32" s="474"/>
      <c r="H32" s="474"/>
      <c r="I32" s="474"/>
      <c r="J32" s="474"/>
      <c r="K32" s="474"/>
      <c r="L32" s="475"/>
      <c r="M32" s="236"/>
      <c r="N32" s="245" t="s">
        <v>38</v>
      </c>
      <c r="O32" s="482"/>
      <c r="P32" s="483"/>
      <c r="Q32" s="483"/>
      <c r="R32" s="483"/>
      <c r="S32" s="483"/>
      <c r="T32" s="483"/>
      <c r="U32" s="483"/>
      <c r="V32" s="483"/>
      <c r="W32" s="483"/>
      <c r="X32" s="483"/>
      <c r="Y32" s="483"/>
      <c r="Z32" s="483"/>
      <c r="AA32" s="483"/>
      <c r="AB32" s="483"/>
      <c r="AC32" s="483"/>
      <c r="AD32" s="483"/>
      <c r="AE32" s="483"/>
      <c r="AF32" s="484"/>
    </row>
    <row r="33" spans="1:32" ht="16.5" x14ac:dyDescent="0.15">
      <c r="A33" s="240"/>
      <c r="B33" s="485"/>
      <c r="C33" s="469"/>
      <c r="D33" s="469"/>
      <c r="E33" s="469"/>
      <c r="F33" s="469"/>
      <c r="G33" s="469"/>
      <c r="H33" s="469"/>
      <c r="I33" s="469"/>
      <c r="J33" s="469"/>
      <c r="K33" s="469"/>
      <c r="L33" s="486"/>
      <c r="M33" s="236"/>
      <c r="N33" s="245" t="s">
        <v>38</v>
      </c>
      <c r="O33" s="482"/>
      <c r="P33" s="483"/>
      <c r="Q33" s="483"/>
      <c r="R33" s="483"/>
      <c r="S33" s="483"/>
      <c r="T33" s="483"/>
      <c r="U33" s="483"/>
      <c r="V33" s="483"/>
      <c r="W33" s="483"/>
      <c r="X33" s="483"/>
      <c r="Y33" s="483"/>
      <c r="Z33" s="483"/>
      <c r="AA33" s="483"/>
      <c r="AB33" s="483"/>
      <c r="AC33" s="483"/>
      <c r="AD33" s="483"/>
      <c r="AE33" s="483"/>
      <c r="AF33" s="484"/>
    </row>
    <row r="34" spans="1:32" ht="16.5" x14ac:dyDescent="0.15">
      <c r="A34" s="240"/>
      <c r="B34" s="487"/>
      <c r="C34" s="488"/>
      <c r="D34" s="488"/>
      <c r="E34" s="488"/>
      <c r="F34" s="488"/>
      <c r="G34" s="488"/>
      <c r="H34" s="488"/>
      <c r="I34" s="488"/>
      <c r="J34" s="488"/>
      <c r="K34" s="488"/>
      <c r="L34" s="489"/>
      <c r="M34" s="233"/>
      <c r="N34" s="243" t="s">
        <v>38</v>
      </c>
      <c r="O34" s="482"/>
      <c r="P34" s="483"/>
      <c r="Q34" s="483"/>
      <c r="R34" s="483"/>
      <c r="S34" s="483"/>
      <c r="T34" s="483"/>
      <c r="U34" s="483"/>
      <c r="V34" s="483"/>
      <c r="W34" s="483"/>
      <c r="X34" s="483"/>
      <c r="Y34" s="483"/>
      <c r="Z34" s="483"/>
      <c r="AA34" s="483"/>
      <c r="AB34" s="483"/>
      <c r="AC34" s="483"/>
      <c r="AD34" s="483"/>
      <c r="AE34" s="483"/>
      <c r="AF34" s="484"/>
    </row>
    <row r="35" spans="1:32" ht="16.5" x14ac:dyDescent="0.15">
      <c r="A35" s="240"/>
      <c r="B35" s="473" t="s">
        <v>44</v>
      </c>
      <c r="C35" s="474"/>
      <c r="D35" s="474"/>
      <c r="E35" s="474"/>
      <c r="F35" s="474"/>
      <c r="G35" s="474"/>
      <c r="H35" s="474"/>
      <c r="I35" s="474"/>
      <c r="J35" s="474"/>
      <c r="K35" s="474"/>
      <c r="L35" s="475"/>
      <c r="M35" s="236"/>
      <c r="N35" s="245" t="s">
        <v>38</v>
      </c>
      <c r="O35" s="482"/>
      <c r="P35" s="483"/>
      <c r="Q35" s="483"/>
      <c r="R35" s="483"/>
      <c r="S35" s="483"/>
      <c r="T35" s="483"/>
      <c r="U35" s="483"/>
      <c r="V35" s="483"/>
      <c r="W35" s="483"/>
      <c r="X35" s="483"/>
      <c r="Y35" s="483"/>
      <c r="Z35" s="483"/>
      <c r="AA35" s="483"/>
      <c r="AB35" s="483"/>
      <c r="AC35" s="483"/>
      <c r="AD35" s="483"/>
      <c r="AE35" s="483"/>
      <c r="AF35" s="484"/>
    </row>
    <row r="36" spans="1:32" ht="16.5" x14ac:dyDescent="0.15">
      <c r="A36" s="240"/>
      <c r="B36" s="485"/>
      <c r="C36" s="469"/>
      <c r="D36" s="469"/>
      <c r="E36" s="469"/>
      <c r="F36" s="469"/>
      <c r="G36" s="469"/>
      <c r="H36" s="469"/>
      <c r="I36" s="469"/>
      <c r="J36" s="469"/>
      <c r="K36" s="469"/>
      <c r="L36" s="486"/>
      <c r="M36" s="236"/>
      <c r="N36" s="245" t="s">
        <v>38</v>
      </c>
      <c r="O36" s="482"/>
      <c r="P36" s="483"/>
      <c r="Q36" s="483"/>
      <c r="R36" s="483"/>
      <c r="S36" s="483"/>
      <c r="T36" s="483"/>
      <c r="U36" s="483"/>
      <c r="V36" s="483"/>
      <c r="W36" s="483"/>
      <c r="X36" s="483"/>
      <c r="Y36" s="483"/>
      <c r="Z36" s="483"/>
      <c r="AA36" s="483"/>
      <c r="AB36" s="483"/>
      <c r="AC36" s="483"/>
      <c r="AD36" s="483"/>
      <c r="AE36" s="483"/>
      <c r="AF36" s="484"/>
    </row>
    <row r="37" spans="1:32" ht="16.5" x14ac:dyDescent="0.15">
      <c r="A37" s="240"/>
      <c r="B37" s="487"/>
      <c r="C37" s="488"/>
      <c r="D37" s="488"/>
      <c r="E37" s="488"/>
      <c r="F37" s="488"/>
      <c r="G37" s="488"/>
      <c r="H37" s="488"/>
      <c r="I37" s="488"/>
      <c r="J37" s="488"/>
      <c r="K37" s="488"/>
      <c r="L37" s="489"/>
      <c r="M37" s="233"/>
      <c r="N37" s="243" t="s">
        <v>38</v>
      </c>
      <c r="O37" s="482"/>
      <c r="P37" s="483"/>
      <c r="Q37" s="483"/>
      <c r="R37" s="483"/>
      <c r="S37" s="483"/>
      <c r="T37" s="483"/>
      <c r="U37" s="483"/>
      <c r="V37" s="483"/>
      <c r="W37" s="483"/>
      <c r="X37" s="483"/>
      <c r="Y37" s="483"/>
      <c r="Z37" s="483"/>
      <c r="AA37" s="483"/>
      <c r="AB37" s="483"/>
      <c r="AC37" s="483"/>
      <c r="AD37" s="483"/>
      <c r="AE37" s="483"/>
      <c r="AF37" s="484"/>
    </row>
    <row r="38" spans="1:32" ht="16.5" x14ac:dyDescent="0.15">
      <c r="A38" s="240"/>
      <c r="B38" s="490" t="s">
        <v>45</v>
      </c>
      <c r="C38" s="491"/>
      <c r="D38" s="491"/>
      <c r="E38" s="491"/>
      <c r="F38" s="491"/>
      <c r="G38" s="491"/>
      <c r="H38" s="491"/>
      <c r="I38" s="491"/>
      <c r="J38" s="491"/>
      <c r="K38" s="491"/>
      <c r="L38" s="492"/>
      <c r="M38" s="236"/>
      <c r="N38" s="245" t="s">
        <v>38</v>
      </c>
      <c r="O38" s="493"/>
      <c r="P38" s="494"/>
      <c r="Q38" s="494"/>
      <c r="R38" s="494"/>
      <c r="S38" s="494"/>
      <c r="T38" s="494"/>
      <c r="U38" s="494"/>
      <c r="V38" s="494"/>
      <c r="W38" s="494"/>
      <c r="X38" s="494"/>
      <c r="Y38" s="494"/>
      <c r="Z38" s="494"/>
      <c r="AA38" s="494"/>
      <c r="AB38" s="494"/>
      <c r="AC38" s="494"/>
      <c r="AD38" s="494"/>
      <c r="AE38" s="494"/>
      <c r="AF38" s="495"/>
    </row>
    <row r="39" spans="1:32" ht="16.5" x14ac:dyDescent="0.15">
      <c r="A39" s="246"/>
      <c r="B39" s="485"/>
      <c r="C39" s="474"/>
      <c r="D39" s="469"/>
      <c r="E39" s="469"/>
      <c r="F39" s="469"/>
      <c r="G39" s="469"/>
      <c r="H39" s="469"/>
      <c r="I39" s="469"/>
      <c r="J39" s="469"/>
      <c r="K39" s="469"/>
      <c r="L39" s="486"/>
      <c r="M39" s="247"/>
      <c r="N39" s="248" t="s">
        <v>38</v>
      </c>
      <c r="O39" s="496"/>
      <c r="P39" s="497"/>
      <c r="Q39" s="497"/>
      <c r="R39" s="497"/>
      <c r="S39" s="497"/>
      <c r="T39" s="497"/>
      <c r="U39" s="497"/>
      <c r="V39" s="497"/>
      <c r="W39" s="497"/>
      <c r="X39" s="497"/>
      <c r="Y39" s="497"/>
      <c r="Z39" s="497"/>
      <c r="AA39" s="497"/>
      <c r="AB39" s="497"/>
      <c r="AC39" s="497"/>
      <c r="AD39" s="497"/>
      <c r="AE39" s="497"/>
      <c r="AF39" s="498"/>
    </row>
    <row r="40" spans="1:32" ht="16.5" x14ac:dyDescent="0.15">
      <c r="A40" s="240"/>
      <c r="B40" s="487"/>
      <c r="C40" s="488"/>
      <c r="D40" s="488"/>
      <c r="E40" s="488"/>
      <c r="F40" s="488"/>
      <c r="G40" s="488"/>
      <c r="H40" s="488"/>
      <c r="I40" s="488"/>
      <c r="J40" s="488"/>
      <c r="K40" s="488"/>
      <c r="L40" s="489"/>
      <c r="M40" s="233"/>
      <c r="N40" s="243" t="s">
        <v>38</v>
      </c>
      <c r="O40" s="482"/>
      <c r="P40" s="483"/>
      <c r="Q40" s="483"/>
      <c r="R40" s="483"/>
      <c r="S40" s="483"/>
      <c r="T40" s="483"/>
      <c r="U40" s="483"/>
      <c r="V40" s="483"/>
      <c r="W40" s="483"/>
      <c r="X40" s="483"/>
      <c r="Y40" s="483"/>
      <c r="Z40" s="483"/>
      <c r="AA40" s="483"/>
      <c r="AB40" s="483"/>
      <c r="AC40" s="483"/>
      <c r="AD40" s="483"/>
      <c r="AE40" s="483"/>
      <c r="AF40" s="484"/>
    </row>
    <row r="41" spans="1:32" ht="16.5" x14ac:dyDescent="0.15">
      <c r="A41" s="240"/>
      <c r="B41" s="473" t="s">
        <v>46</v>
      </c>
      <c r="C41" s="474"/>
      <c r="D41" s="474"/>
      <c r="E41" s="474"/>
      <c r="F41" s="474"/>
      <c r="G41" s="474"/>
      <c r="H41" s="474"/>
      <c r="I41" s="474"/>
      <c r="J41" s="474"/>
      <c r="K41" s="474"/>
      <c r="L41" s="475"/>
      <c r="M41" s="236"/>
      <c r="N41" s="245" t="s">
        <v>38</v>
      </c>
      <c r="O41" s="482"/>
      <c r="P41" s="483"/>
      <c r="Q41" s="483"/>
      <c r="R41" s="483"/>
      <c r="S41" s="483"/>
      <c r="T41" s="483"/>
      <c r="U41" s="483"/>
      <c r="V41" s="483"/>
      <c r="W41" s="483"/>
      <c r="X41" s="483"/>
      <c r="Y41" s="483"/>
      <c r="Z41" s="483"/>
      <c r="AA41" s="483"/>
      <c r="AB41" s="483"/>
      <c r="AC41" s="483"/>
      <c r="AD41" s="483"/>
      <c r="AE41" s="483"/>
      <c r="AF41" s="484"/>
    </row>
    <row r="42" spans="1:32" ht="16.5" x14ac:dyDescent="0.15">
      <c r="A42" s="240"/>
      <c r="B42" s="485"/>
      <c r="C42" s="469"/>
      <c r="D42" s="469"/>
      <c r="E42" s="469"/>
      <c r="F42" s="469"/>
      <c r="G42" s="469"/>
      <c r="H42" s="469"/>
      <c r="I42" s="469"/>
      <c r="J42" s="469"/>
      <c r="K42" s="469"/>
      <c r="L42" s="486"/>
      <c r="M42" s="236"/>
      <c r="N42" s="245" t="s">
        <v>38</v>
      </c>
      <c r="O42" s="482"/>
      <c r="P42" s="483"/>
      <c r="Q42" s="483"/>
      <c r="R42" s="483"/>
      <c r="S42" s="483"/>
      <c r="T42" s="483"/>
      <c r="U42" s="483"/>
      <c r="V42" s="483"/>
      <c r="W42" s="483"/>
      <c r="X42" s="483"/>
      <c r="Y42" s="483"/>
      <c r="Z42" s="483"/>
      <c r="AA42" s="483"/>
      <c r="AB42" s="483"/>
      <c r="AC42" s="483"/>
      <c r="AD42" s="483"/>
      <c r="AE42" s="483"/>
      <c r="AF42" s="484"/>
    </row>
    <row r="43" spans="1:32" ht="17" thickBot="1" x14ac:dyDescent="0.2">
      <c r="A43" s="240"/>
      <c r="B43" s="487"/>
      <c r="C43" s="488"/>
      <c r="D43" s="488"/>
      <c r="E43" s="488"/>
      <c r="F43" s="488"/>
      <c r="G43" s="488"/>
      <c r="H43" s="488"/>
      <c r="I43" s="488"/>
      <c r="J43" s="488"/>
      <c r="K43" s="488"/>
      <c r="L43" s="489"/>
      <c r="M43" s="249"/>
      <c r="N43" s="250" t="s">
        <v>38</v>
      </c>
      <c r="O43" s="499"/>
      <c r="P43" s="500"/>
      <c r="Q43" s="500"/>
      <c r="R43" s="500"/>
      <c r="S43" s="500"/>
      <c r="T43" s="500"/>
      <c r="U43" s="500"/>
      <c r="V43" s="500"/>
      <c r="W43" s="500"/>
      <c r="X43" s="500"/>
      <c r="Y43" s="500"/>
      <c r="Z43" s="500"/>
      <c r="AA43" s="500"/>
      <c r="AB43" s="500"/>
      <c r="AC43" s="500"/>
      <c r="AD43" s="500"/>
      <c r="AE43" s="500"/>
      <c r="AF43" s="501"/>
    </row>
    <row r="44" spans="1:32" ht="17" thickTop="1" x14ac:dyDescent="0.15">
      <c r="A44" s="240"/>
      <c r="B44" s="502" t="s">
        <v>47</v>
      </c>
      <c r="C44" s="503"/>
      <c r="D44" s="503"/>
      <c r="E44" s="503"/>
      <c r="F44" s="503"/>
      <c r="G44" s="503"/>
      <c r="H44" s="503"/>
      <c r="I44" s="503"/>
      <c r="J44" s="503"/>
      <c r="K44" s="503"/>
      <c r="L44" s="504"/>
      <c r="M44" s="251"/>
      <c r="N44" s="252" t="s">
        <v>38</v>
      </c>
      <c r="O44" s="505"/>
      <c r="P44" s="506"/>
      <c r="Q44" s="506"/>
      <c r="R44" s="506"/>
      <c r="S44" s="506"/>
      <c r="T44" s="506"/>
      <c r="U44" s="506"/>
      <c r="V44" s="506"/>
      <c r="W44" s="506"/>
      <c r="X44" s="506"/>
      <c r="Y44" s="506"/>
      <c r="Z44" s="506"/>
      <c r="AA44" s="506"/>
      <c r="AB44" s="506"/>
      <c r="AC44" s="506"/>
      <c r="AD44" s="506"/>
      <c r="AE44" s="506"/>
      <c r="AF44" s="507"/>
    </row>
    <row r="45" spans="1:32" ht="16.5" x14ac:dyDescent="0.15">
      <c r="A45" s="240"/>
      <c r="B45" s="485"/>
      <c r="C45" s="469"/>
      <c r="D45" s="469"/>
      <c r="E45" s="469"/>
      <c r="F45" s="469"/>
      <c r="G45" s="469"/>
      <c r="H45" s="469"/>
      <c r="I45" s="469"/>
      <c r="J45" s="469"/>
      <c r="K45" s="469"/>
      <c r="L45" s="486"/>
      <c r="M45" s="236"/>
      <c r="N45" s="245" t="s">
        <v>38</v>
      </c>
      <c r="O45" s="482"/>
      <c r="P45" s="483"/>
      <c r="Q45" s="483"/>
      <c r="R45" s="483"/>
      <c r="S45" s="483"/>
      <c r="T45" s="483"/>
      <c r="U45" s="483"/>
      <c r="V45" s="483"/>
      <c r="W45" s="483"/>
      <c r="X45" s="483"/>
      <c r="Y45" s="483"/>
      <c r="Z45" s="483"/>
      <c r="AA45" s="483"/>
      <c r="AB45" s="483"/>
      <c r="AC45" s="483"/>
      <c r="AD45" s="483"/>
      <c r="AE45" s="483"/>
      <c r="AF45" s="484"/>
    </row>
    <row r="46" spans="1:32" ht="16.5" x14ac:dyDescent="0.15">
      <c r="A46" s="240"/>
      <c r="B46" s="487"/>
      <c r="C46" s="488"/>
      <c r="D46" s="488"/>
      <c r="E46" s="488"/>
      <c r="F46" s="488"/>
      <c r="G46" s="488"/>
      <c r="H46" s="488"/>
      <c r="I46" s="488"/>
      <c r="J46" s="488"/>
      <c r="K46" s="488"/>
      <c r="L46" s="489"/>
      <c r="M46" s="233"/>
      <c r="N46" s="243" t="s">
        <v>38</v>
      </c>
      <c r="O46" s="482"/>
      <c r="P46" s="483"/>
      <c r="Q46" s="483"/>
      <c r="R46" s="483"/>
      <c r="S46" s="483"/>
      <c r="T46" s="483"/>
      <c r="U46" s="483"/>
      <c r="V46" s="483"/>
      <c r="W46" s="483"/>
      <c r="X46" s="483"/>
      <c r="Y46" s="483"/>
      <c r="Z46" s="483"/>
      <c r="AA46" s="483"/>
      <c r="AB46" s="483"/>
      <c r="AC46" s="483"/>
      <c r="AD46" s="483"/>
      <c r="AE46" s="483"/>
      <c r="AF46" s="484"/>
    </row>
    <row r="47" spans="1:32" ht="16.5" x14ac:dyDescent="0.15">
      <c r="A47" s="240"/>
      <c r="B47" s="473" t="s">
        <v>48</v>
      </c>
      <c r="C47" s="474"/>
      <c r="D47" s="474"/>
      <c r="E47" s="474"/>
      <c r="F47" s="474"/>
      <c r="G47" s="474"/>
      <c r="H47" s="474"/>
      <c r="I47" s="474"/>
      <c r="J47" s="474"/>
      <c r="K47" s="474"/>
      <c r="L47" s="475"/>
      <c r="M47" s="236"/>
      <c r="N47" s="245" t="s">
        <v>38</v>
      </c>
      <c r="O47" s="482"/>
      <c r="P47" s="483"/>
      <c r="Q47" s="483"/>
      <c r="R47" s="483"/>
      <c r="S47" s="483"/>
      <c r="T47" s="483"/>
      <c r="U47" s="483"/>
      <c r="V47" s="483"/>
      <c r="W47" s="483"/>
      <c r="X47" s="483"/>
      <c r="Y47" s="483"/>
      <c r="Z47" s="483"/>
      <c r="AA47" s="483"/>
      <c r="AB47" s="483"/>
      <c r="AC47" s="483"/>
      <c r="AD47" s="483"/>
      <c r="AE47" s="483"/>
      <c r="AF47" s="484"/>
    </row>
    <row r="48" spans="1:32" ht="16.5" x14ac:dyDescent="0.15">
      <c r="A48" s="240"/>
      <c r="B48" s="485"/>
      <c r="C48" s="469"/>
      <c r="D48" s="469"/>
      <c r="E48" s="469"/>
      <c r="F48" s="469"/>
      <c r="G48" s="469"/>
      <c r="H48" s="469"/>
      <c r="I48" s="469"/>
      <c r="J48" s="469"/>
      <c r="K48" s="469"/>
      <c r="L48" s="486"/>
      <c r="M48" s="236"/>
      <c r="N48" s="245" t="s">
        <v>38</v>
      </c>
      <c r="O48" s="482"/>
      <c r="P48" s="483"/>
      <c r="Q48" s="483"/>
      <c r="R48" s="483"/>
      <c r="S48" s="483"/>
      <c r="T48" s="483"/>
      <c r="U48" s="483"/>
      <c r="V48" s="483"/>
      <c r="W48" s="483"/>
      <c r="X48" s="483"/>
      <c r="Y48" s="483"/>
      <c r="Z48" s="483"/>
      <c r="AA48" s="483"/>
      <c r="AB48" s="483"/>
      <c r="AC48" s="483"/>
      <c r="AD48" s="483"/>
      <c r="AE48" s="483"/>
      <c r="AF48" s="484"/>
    </row>
    <row r="49" spans="1:32" ht="16.5" x14ac:dyDescent="0.15">
      <c r="A49" s="240"/>
      <c r="B49" s="487"/>
      <c r="C49" s="488"/>
      <c r="D49" s="488"/>
      <c r="E49" s="488"/>
      <c r="F49" s="488"/>
      <c r="G49" s="488"/>
      <c r="H49" s="488"/>
      <c r="I49" s="488"/>
      <c r="J49" s="488"/>
      <c r="K49" s="488"/>
      <c r="L49" s="489"/>
      <c r="M49" s="233"/>
      <c r="N49" s="243" t="s">
        <v>38</v>
      </c>
      <c r="O49" s="482"/>
      <c r="P49" s="483"/>
      <c r="Q49" s="483"/>
      <c r="R49" s="483"/>
      <c r="S49" s="483"/>
      <c r="T49" s="483"/>
      <c r="U49" s="483"/>
      <c r="V49" s="483"/>
      <c r="W49" s="483"/>
      <c r="X49" s="483"/>
      <c r="Y49" s="483"/>
      <c r="Z49" s="483"/>
      <c r="AA49" s="483"/>
      <c r="AB49" s="483"/>
      <c r="AC49" s="483"/>
      <c r="AD49" s="483"/>
      <c r="AE49" s="483"/>
      <c r="AF49" s="484"/>
    </row>
    <row r="50" spans="1:32" ht="16.5" x14ac:dyDescent="0.15">
      <c r="A50" s="240"/>
      <c r="B50" s="473" t="s">
        <v>49</v>
      </c>
      <c r="C50" s="474"/>
      <c r="D50" s="474"/>
      <c r="E50" s="474"/>
      <c r="F50" s="474"/>
      <c r="G50" s="474"/>
      <c r="H50" s="474"/>
      <c r="I50" s="474"/>
      <c r="J50" s="474"/>
      <c r="K50" s="474"/>
      <c r="L50" s="475"/>
      <c r="M50" s="236"/>
      <c r="N50" s="245" t="s">
        <v>38</v>
      </c>
      <c r="O50" s="482"/>
      <c r="P50" s="483"/>
      <c r="Q50" s="483"/>
      <c r="R50" s="483"/>
      <c r="S50" s="483"/>
      <c r="T50" s="483"/>
      <c r="U50" s="483"/>
      <c r="V50" s="483"/>
      <c r="W50" s="483"/>
      <c r="X50" s="483"/>
      <c r="Y50" s="483"/>
      <c r="Z50" s="483"/>
      <c r="AA50" s="483"/>
      <c r="AB50" s="483"/>
      <c r="AC50" s="483"/>
      <c r="AD50" s="483"/>
      <c r="AE50" s="483"/>
      <c r="AF50" s="484"/>
    </row>
    <row r="51" spans="1:32" ht="16.5" x14ac:dyDescent="0.15">
      <c r="A51" s="240"/>
      <c r="B51" s="476"/>
      <c r="C51" s="477"/>
      <c r="D51" s="477"/>
      <c r="E51" s="477"/>
      <c r="F51" s="477"/>
      <c r="G51" s="477"/>
      <c r="H51" s="477"/>
      <c r="I51" s="477"/>
      <c r="J51" s="477"/>
      <c r="K51" s="477"/>
      <c r="L51" s="478"/>
      <c r="M51" s="236"/>
      <c r="N51" s="245" t="s">
        <v>38</v>
      </c>
      <c r="O51" s="482"/>
      <c r="P51" s="483"/>
      <c r="Q51" s="483"/>
      <c r="R51" s="483"/>
      <c r="S51" s="483"/>
      <c r="T51" s="483"/>
      <c r="U51" s="483"/>
      <c r="V51" s="483"/>
      <c r="W51" s="483"/>
      <c r="X51" s="483"/>
      <c r="Y51" s="483"/>
      <c r="Z51" s="483"/>
      <c r="AA51" s="483"/>
      <c r="AB51" s="483"/>
      <c r="AC51" s="483"/>
      <c r="AD51" s="483"/>
      <c r="AE51" s="483"/>
      <c r="AF51" s="484"/>
    </row>
    <row r="52" spans="1:32" ht="16.5" x14ac:dyDescent="0.15">
      <c r="A52" s="240"/>
      <c r="B52" s="479"/>
      <c r="C52" s="480"/>
      <c r="D52" s="480"/>
      <c r="E52" s="480"/>
      <c r="F52" s="480"/>
      <c r="G52" s="480"/>
      <c r="H52" s="480"/>
      <c r="I52" s="480"/>
      <c r="J52" s="480"/>
      <c r="K52" s="480"/>
      <c r="L52" s="481"/>
      <c r="M52" s="236"/>
      <c r="N52" s="245" t="s">
        <v>38</v>
      </c>
      <c r="O52" s="493"/>
      <c r="P52" s="494"/>
      <c r="Q52" s="494"/>
      <c r="R52" s="494"/>
      <c r="S52" s="494"/>
      <c r="T52" s="494"/>
      <c r="U52" s="494"/>
      <c r="V52" s="494"/>
      <c r="W52" s="494"/>
      <c r="X52" s="494"/>
      <c r="Y52" s="494"/>
      <c r="Z52" s="494"/>
      <c r="AA52" s="494"/>
      <c r="AB52" s="494"/>
      <c r="AC52" s="494"/>
      <c r="AD52" s="494"/>
      <c r="AE52" s="494"/>
      <c r="AF52" s="495"/>
    </row>
    <row r="53" spans="1:32" ht="16.5" x14ac:dyDescent="0.15">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row>
    <row r="54" spans="1:32" ht="16.5" x14ac:dyDescent="0.15">
      <c r="A54" s="231"/>
      <c r="B54" s="231" t="s">
        <v>50</v>
      </c>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row>
    <row r="55" spans="1:32" ht="16.5" x14ac:dyDescent="0.15">
      <c r="A55" s="231"/>
      <c r="B55" s="231" t="s">
        <v>51</v>
      </c>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row>
    <row r="56" spans="1:32" ht="16.5" x14ac:dyDescent="0.15">
      <c r="A56" s="231"/>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row>
    <row r="57" spans="1:32" ht="16.5" x14ac:dyDescent="0.15">
      <c r="A57" s="231" t="s">
        <v>322</v>
      </c>
      <c r="B57" s="231"/>
      <c r="C57" s="231"/>
      <c r="D57" s="231"/>
      <c r="E57" s="231"/>
      <c r="F57" s="231"/>
      <c r="G57" s="231"/>
      <c r="H57" s="231"/>
      <c r="I57" s="231"/>
      <c r="J57" s="231"/>
      <c r="K57" s="231"/>
      <c r="L57" s="231"/>
      <c r="M57" s="253"/>
      <c r="N57" s="231" t="s">
        <v>65</v>
      </c>
      <c r="O57" s="508"/>
      <c r="P57" s="508"/>
      <c r="Q57" s="231" t="s">
        <v>52</v>
      </c>
      <c r="R57" s="508"/>
      <c r="S57" s="508"/>
      <c r="T57" s="231" t="s">
        <v>67</v>
      </c>
      <c r="U57" s="231"/>
      <c r="V57" s="231"/>
      <c r="W57" s="231"/>
      <c r="X57" s="231"/>
      <c r="Y57" s="231"/>
      <c r="Z57" s="231"/>
      <c r="AA57" s="231"/>
      <c r="AB57" s="231"/>
      <c r="AC57" s="231"/>
      <c r="AD57" s="231"/>
      <c r="AE57" s="231"/>
      <c r="AF57" s="231"/>
    </row>
    <row r="58" spans="1:32" ht="16.5" x14ac:dyDescent="0.15">
      <c r="A58" s="231"/>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F5"/>
    <mergeCell ref="G5:J5"/>
    <mergeCell ref="T7:AF7"/>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C929-F909-4AAC-BE48-201A0FDAB1DB}">
  <dimension ref="B1:AD123"/>
  <sheetViews>
    <sheetView view="pageBreakPreview" zoomScale="60" zoomScaleNormal="100" workbookViewId="0">
      <selection activeCell="B5" sqref="B5:AD5"/>
    </sheetView>
  </sheetViews>
  <sheetFormatPr defaultColWidth="4.375" defaultRowHeight="13" x14ac:dyDescent="0.2"/>
  <cols>
    <col min="1" max="1" width="1.625" style="155" customWidth="1"/>
    <col min="2" max="2" width="4" style="286" customWidth="1"/>
    <col min="3" max="30" width="4" style="155" customWidth="1"/>
    <col min="31" max="31" width="1.625" style="155" customWidth="1"/>
    <col min="32" max="16384" width="4.375" style="155"/>
  </cols>
  <sheetData>
    <row r="1" spans="2:30" s="145" customFormat="1" x14ac:dyDescent="0.15"/>
    <row r="2" spans="2:30" s="145" customFormat="1" x14ac:dyDescent="0.15">
      <c r="B2" s="145" t="s">
        <v>339</v>
      </c>
    </row>
    <row r="3" spans="2:30" s="145" customFormat="1" x14ac:dyDescent="0.15">
      <c r="U3" s="148" t="s">
        <v>64</v>
      </c>
      <c r="V3" s="333"/>
      <c r="W3" s="333"/>
      <c r="X3" s="148" t="s">
        <v>65</v>
      </c>
      <c r="Y3" s="333"/>
      <c r="Z3" s="333"/>
      <c r="AA3" s="148" t="s">
        <v>66</v>
      </c>
      <c r="AB3" s="333"/>
      <c r="AC3" s="333"/>
      <c r="AD3" s="148" t="s">
        <v>67</v>
      </c>
    </row>
    <row r="4" spans="2:30" s="145" customFormat="1" x14ac:dyDescent="0.15">
      <c r="AD4" s="148"/>
    </row>
    <row r="5" spans="2:30" s="145" customFormat="1" x14ac:dyDescent="0.15">
      <c r="B5" s="333" t="s">
        <v>68</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row>
    <row r="6" spans="2:30" s="145" customFormat="1" ht="28.5" customHeight="1" x14ac:dyDescent="0.15">
      <c r="B6" s="509" t="s">
        <v>90</v>
      </c>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row>
    <row r="7" spans="2:30" s="145" customFormat="1" x14ac:dyDescent="0.15"/>
    <row r="8" spans="2:30" s="145" customFormat="1" ht="23.25" customHeight="1" x14ac:dyDescent="0.15">
      <c r="B8" s="434" t="s">
        <v>91</v>
      </c>
      <c r="C8" s="434"/>
      <c r="D8" s="434"/>
      <c r="E8" s="434"/>
      <c r="F8" s="435"/>
      <c r="G8" s="510"/>
      <c r="H8" s="511"/>
      <c r="I8" s="511"/>
      <c r="J8" s="511"/>
      <c r="K8" s="511"/>
      <c r="L8" s="511"/>
      <c r="M8" s="511"/>
      <c r="N8" s="511"/>
      <c r="O8" s="511"/>
      <c r="P8" s="511"/>
      <c r="Q8" s="511"/>
      <c r="R8" s="511"/>
      <c r="S8" s="511"/>
      <c r="T8" s="511"/>
      <c r="U8" s="511"/>
      <c r="V8" s="511"/>
      <c r="W8" s="511"/>
      <c r="X8" s="511"/>
      <c r="Y8" s="511"/>
      <c r="Z8" s="511"/>
      <c r="AA8" s="511"/>
      <c r="AB8" s="511"/>
      <c r="AC8" s="511"/>
      <c r="AD8" s="512"/>
    </row>
    <row r="9" spans="2:30" ht="23.25" customHeight="1" x14ac:dyDescent="0.2">
      <c r="B9" s="435" t="s">
        <v>30</v>
      </c>
      <c r="C9" s="513"/>
      <c r="D9" s="513"/>
      <c r="E9" s="513"/>
      <c r="F9" s="513"/>
      <c r="G9" s="257" t="s">
        <v>237</v>
      </c>
      <c r="H9" s="258" t="s">
        <v>325</v>
      </c>
      <c r="I9" s="258"/>
      <c r="J9" s="258"/>
      <c r="K9" s="258"/>
      <c r="L9" s="259" t="s">
        <v>237</v>
      </c>
      <c r="M9" s="258" t="s">
        <v>326</v>
      </c>
      <c r="N9" s="258"/>
      <c r="O9" s="258"/>
      <c r="P9" s="258"/>
      <c r="Q9" s="259" t="s">
        <v>237</v>
      </c>
      <c r="R9" s="258" t="s">
        <v>327</v>
      </c>
      <c r="S9" s="260"/>
      <c r="T9" s="260"/>
      <c r="U9" s="260"/>
      <c r="V9" s="260"/>
      <c r="W9" s="260"/>
      <c r="X9" s="260"/>
      <c r="Y9" s="260"/>
      <c r="Z9" s="260"/>
      <c r="AA9" s="260"/>
      <c r="AB9" s="260"/>
      <c r="AC9" s="260"/>
      <c r="AD9" s="261"/>
    </row>
    <row r="10" spans="2:30" ht="23.25" customHeight="1" x14ac:dyDescent="0.2">
      <c r="B10" s="514" t="s">
        <v>69</v>
      </c>
      <c r="C10" s="515"/>
      <c r="D10" s="515"/>
      <c r="E10" s="515"/>
      <c r="F10" s="516"/>
      <c r="G10" s="259" t="s">
        <v>237</v>
      </c>
      <c r="H10" s="263" t="s">
        <v>328</v>
      </c>
      <c r="I10" s="197"/>
      <c r="J10" s="197"/>
      <c r="K10" s="197"/>
      <c r="L10" s="197"/>
      <c r="M10" s="197"/>
      <c r="N10" s="263"/>
      <c r="O10" s="197"/>
      <c r="P10" s="259" t="s">
        <v>237</v>
      </c>
      <c r="Q10" s="263" t="s">
        <v>329</v>
      </c>
      <c r="R10" s="197"/>
      <c r="S10" s="263"/>
      <c r="T10" s="264"/>
      <c r="U10" s="264"/>
      <c r="V10" s="264"/>
      <c r="W10" s="264"/>
      <c r="X10" s="264"/>
      <c r="Y10" s="264"/>
      <c r="Z10" s="264"/>
      <c r="AA10" s="264"/>
      <c r="AB10" s="264"/>
      <c r="AC10" s="264"/>
      <c r="AD10" s="265"/>
    </row>
    <row r="11" spans="2:30" ht="23.25" customHeight="1" x14ac:dyDescent="0.2">
      <c r="B11" s="517"/>
      <c r="C11" s="518"/>
      <c r="D11" s="518"/>
      <c r="E11" s="518"/>
      <c r="F11" s="519"/>
      <c r="G11" s="269" t="s">
        <v>237</v>
      </c>
      <c r="H11" s="267" t="s">
        <v>330</v>
      </c>
      <c r="I11" s="270"/>
      <c r="J11" s="270"/>
      <c r="K11" s="270"/>
      <c r="L11" s="270"/>
      <c r="M11" s="270"/>
      <c r="N11" s="270"/>
      <c r="O11" s="270"/>
      <c r="P11" s="259" t="s">
        <v>237</v>
      </c>
      <c r="Q11" s="267" t="s">
        <v>331</v>
      </c>
      <c r="R11" s="270"/>
      <c r="S11" s="271"/>
      <c r="T11" s="271"/>
      <c r="U11" s="271"/>
      <c r="V11" s="271"/>
      <c r="W11" s="271"/>
      <c r="X11" s="271"/>
      <c r="Y11" s="271"/>
      <c r="Z11" s="271"/>
      <c r="AA11" s="271"/>
      <c r="AB11" s="271"/>
      <c r="AC11" s="271"/>
      <c r="AD11" s="272"/>
    </row>
    <row r="12" spans="2:30" ht="23.25" customHeight="1" x14ac:dyDescent="0.2">
      <c r="B12" s="514" t="s">
        <v>92</v>
      </c>
      <c r="C12" s="515"/>
      <c r="D12" s="515"/>
      <c r="E12" s="515"/>
      <c r="F12" s="516"/>
      <c r="G12" s="259" t="s">
        <v>237</v>
      </c>
      <c r="H12" s="263" t="s">
        <v>332</v>
      </c>
      <c r="I12" s="197"/>
      <c r="J12" s="197"/>
      <c r="K12" s="197"/>
      <c r="L12" s="197"/>
      <c r="M12" s="197"/>
      <c r="N12" s="197"/>
      <c r="O12" s="197"/>
      <c r="P12" s="197"/>
      <c r="Q12" s="197"/>
      <c r="R12" s="197"/>
      <c r="S12" s="259" t="s">
        <v>237</v>
      </c>
      <c r="T12" s="263" t="s">
        <v>333</v>
      </c>
      <c r="U12" s="264"/>
      <c r="V12" s="264"/>
      <c r="W12" s="264"/>
      <c r="X12" s="264"/>
      <c r="Y12" s="264"/>
      <c r="Z12" s="264"/>
      <c r="AA12" s="264"/>
      <c r="AB12" s="264"/>
      <c r="AC12" s="264"/>
      <c r="AD12" s="265"/>
    </row>
    <row r="13" spans="2:30" ht="23.25" customHeight="1" x14ac:dyDescent="0.2">
      <c r="B13" s="517"/>
      <c r="C13" s="518"/>
      <c r="D13" s="518"/>
      <c r="E13" s="518"/>
      <c r="F13" s="519"/>
      <c r="G13" s="269" t="s">
        <v>237</v>
      </c>
      <c r="H13" s="267" t="s">
        <v>334</v>
      </c>
      <c r="I13" s="270"/>
      <c r="J13" s="270"/>
      <c r="K13" s="270"/>
      <c r="L13" s="270"/>
      <c r="M13" s="270"/>
      <c r="N13" s="270"/>
      <c r="O13" s="270"/>
      <c r="P13" s="270"/>
      <c r="Q13" s="270"/>
      <c r="R13" s="270"/>
      <c r="S13" s="271"/>
      <c r="T13" s="271"/>
      <c r="U13" s="271"/>
      <c r="V13" s="271"/>
      <c r="W13" s="271"/>
      <c r="X13" s="271"/>
      <c r="Y13" s="271"/>
      <c r="Z13" s="271"/>
      <c r="AA13" s="271"/>
      <c r="AB13" s="271"/>
      <c r="AC13" s="271"/>
      <c r="AD13" s="272"/>
    </row>
    <row r="14" spans="2:30" s="145" customFormat="1" x14ac:dyDescent="0.15"/>
    <row r="15" spans="2:30" s="145" customFormat="1" x14ac:dyDescent="0.15">
      <c r="B15" s="145" t="s">
        <v>70</v>
      </c>
    </row>
    <row r="16" spans="2:30" s="145" customFormat="1" x14ac:dyDescent="0.15">
      <c r="B16" s="145" t="s">
        <v>71</v>
      </c>
      <c r="AC16" s="144"/>
      <c r="AD16" s="144"/>
    </row>
    <row r="17" spans="2:30" s="145" customFormat="1" ht="6" customHeight="1" x14ac:dyDescent="0.15"/>
    <row r="18" spans="2:30" s="145" customFormat="1" ht="4.5" customHeight="1" x14ac:dyDescent="0.15">
      <c r="B18" s="359" t="s">
        <v>72</v>
      </c>
      <c r="C18" s="351"/>
      <c r="D18" s="351"/>
      <c r="E18" s="351"/>
      <c r="F18" s="352"/>
      <c r="G18" s="262"/>
      <c r="H18" s="263"/>
      <c r="I18" s="263"/>
      <c r="J18" s="263"/>
      <c r="K18" s="263"/>
      <c r="L18" s="263"/>
      <c r="M18" s="263"/>
      <c r="N18" s="263"/>
      <c r="O18" s="263"/>
      <c r="P18" s="263"/>
      <c r="Q18" s="263"/>
      <c r="R18" s="263"/>
      <c r="S18" s="263"/>
      <c r="T18" s="263"/>
      <c r="U18" s="263"/>
      <c r="V18" s="263"/>
      <c r="W18" s="263"/>
      <c r="X18" s="263"/>
      <c r="Y18" s="263"/>
      <c r="Z18" s="262"/>
      <c r="AA18" s="263"/>
      <c r="AB18" s="263"/>
      <c r="AC18" s="525"/>
      <c r="AD18" s="526"/>
    </row>
    <row r="19" spans="2:30" s="145" customFormat="1" ht="15.75" customHeight="1" x14ac:dyDescent="0.15">
      <c r="B19" s="520"/>
      <c r="C19" s="509"/>
      <c r="D19" s="509"/>
      <c r="E19" s="509"/>
      <c r="F19" s="521"/>
      <c r="G19" s="175"/>
      <c r="H19" s="145" t="s">
        <v>73</v>
      </c>
      <c r="Z19" s="273"/>
      <c r="AA19" s="274" t="s">
        <v>335</v>
      </c>
      <c r="AB19" s="274" t="s">
        <v>336</v>
      </c>
      <c r="AC19" s="274" t="s">
        <v>337</v>
      </c>
      <c r="AD19" s="203"/>
    </row>
    <row r="20" spans="2:30" s="145" customFormat="1" ht="18.75" customHeight="1" x14ac:dyDescent="0.15">
      <c r="B20" s="520"/>
      <c r="C20" s="509"/>
      <c r="D20" s="509"/>
      <c r="E20" s="509"/>
      <c r="F20" s="521"/>
      <c r="G20" s="175"/>
      <c r="I20" s="275" t="s">
        <v>83</v>
      </c>
      <c r="J20" s="527" t="s">
        <v>74</v>
      </c>
      <c r="K20" s="528"/>
      <c r="L20" s="528"/>
      <c r="M20" s="528"/>
      <c r="N20" s="528"/>
      <c r="O20" s="528"/>
      <c r="P20" s="528"/>
      <c r="Q20" s="528"/>
      <c r="R20" s="528"/>
      <c r="S20" s="528"/>
      <c r="T20" s="528"/>
      <c r="U20" s="256"/>
      <c r="V20" s="529"/>
      <c r="W20" s="530"/>
      <c r="X20" s="276" t="s">
        <v>31</v>
      </c>
      <c r="Z20" s="199"/>
      <c r="AA20" s="277"/>
      <c r="AB20" s="146"/>
      <c r="AC20" s="277"/>
      <c r="AD20" s="203"/>
    </row>
    <row r="21" spans="2:30" s="145" customFormat="1" ht="18.75" customHeight="1" x14ac:dyDescent="0.15">
      <c r="B21" s="520"/>
      <c r="C21" s="509"/>
      <c r="D21" s="509"/>
      <c r="E21" s="509"/>
      <c r="F21" s="521"/>
      <c r="G21" s="175"/>
      <c r="I21" s="275" t="s">
        <v>75</v>
      </c>
      <c r="J21" s="255" t="s">
        <v>76</v>
      </c>
      <c r="K21" s="256"/>
      <c r="L21" s="256"/>
      <c r="M21" s="256"/>
      <c r="N21" s="256"/>
      <c r="O21" s="256"/>
      <c r="P21" s="256"/>
      <c r="Q21" s="256"/>
      <c r="R21" s="256"/>
      <c r="S21" s="256"/>
      <c r="T21" s="256"/>
      <c r="U21" s="276"/>
      <c r="V21" s="531"/>
      <c r="W21" s="532"/>
      <c r="X21" s="268" t="s">
        <v>31</v>
      </c>
      <c r="Y21" s="278"/>
      <c r="Z21" s="199"/>
      <c r="AA21" s="259" t="s">
        <v>237</v>
      </c>
      <c r="AB21" s="259" t="s">
        <v>336</v>
      </c>
      <c r="AC21" s="259" t="s">
        <v>237</v>
      </c>
      <c r="AD21" s="203"/>
    </row>
    <row r="22" spans="2:30" s="145" customFormat="1" x14ac:dyDescent="0.15">
      <c r="B22" s="520"/>
      <c r="C22" s="509"/>
      <c r="D22" s="509"/>
      <c r="E22" s="509"/>
      <c r="F22" s="521"/>
      <c r="G22" s="175"/>
      <c r="H22" s="145" t="s">
        <v>77</v>
      </c>
      <c r="Z22" s="175"/>
      <c r="AC22" s="144"/>
      <c r="AD22" s="203"/>
    </row>
    <row r="23" spans="2:30" s="145" customFormat="1" ht="15.75" customHeight="1" x14ac:dyDescent="0.15">
      <c r="B23" s="520"/>
      <c r="C23" s="509"/>
      <c r="D23" s="509"/>
      <c r="E23" s="509"/>
      <c r="F23" s="521"/>
      <c r="G23" s="175"/>
      <c r="H23" s="145" t="s">
        <v>78</v>
      </c>
      <c r="T23" s="278"/>
      <c r="V23" s="278"/>
      <c r="Z23" s="199"/>
      <c r="AA23" s="144"/>
      <c r="AB23" s="144"/>
      <c r="AC23" s="144"/>
      <c r="AD23" s="203"/>
    </row>
    <row r="24" spans="2:30" s="145" customFormat="1" ht="30" customHeight="1" x14ac:dyDescent="0.15">
      <c r="B24" s="520"/>
      <c r="C24" s="509"/>
      <c r="D24" s="509"/>
      <c r="E24" s="509"/>
      <c r="F24" s="521"/>
      <c r="G24" s="175"/>
      <c r="I24" s="275" t="s">
        <v>79</v>
      </c>
      <c r="J24" s="527" t="s">
        <v>80</v>
      </c>
      <c r="K24" s="528"/>
      <c r="L24" s="528"/>
      <c r="M24" s="528"/>
      <c r="N24" s="528"/>
      <c r="O24" s="528"/>
      <c r="P24" s="528"/>
      <c r="Q24" s="528"/>
      <c r="R24" s="528"/>
      <c r="S24" s="528"/>
      <c r="T24" s="528"/>
      <c r="U24" s="533"/>
      <c r="V24" s="529"/>
      <c r="W24" s="530"/>
      <c r="X24" s="276" t="s">
        <v>31</v>
      </c>
      <c r="Y24" s="278"/>
      <c r="Z24" s="199"/>
      <c r="AA24" s="259" t="s">
        <v>237</v>
      </c>
      <c r="AB24" s="259" t="s">
        <v>336</v>
      </c>
      <c r="AC24" s="259" t="s">
        <v>237</v>
      </c>
      <c r="AD24" s="203"/>
    </row>
    <row r="25" spans="2:30" s="145" customFormat="1" ht="6" customHeight="1" x14ac:dyDescent="0.15">
      <c r="B25" s="522"/>
      <c r="C25" s="523"/>
      <c r="D25" s="523"/>
      <c r="E25" s="523"/>
      <c r="F25" s="524"/>
      <c r="G25" s="266"/>
      <c r="H25" s="267"/>
      <c r="I25" s="267"/>
      <c r="J25" s="267"/>
      <c r="K25" s="267"/>
      <c r="L25" s="267"/>
      <c r="M25" s="267"/>
      <c r="N25" s="267"/>
      <c r="O25" s="267"/>
      <c r="P25" s="267"/>
      <c r="Q25" s="267"/>
      <c r="R25" s="267"/>
      <c r="S25" s="267"/>
      <c r="T25" s="279"/>
      <c r="U25" s="279"/>
      <c r="V25" s="267"/>
      <c r="W25" s="267"/>
      <c r="X25" s="267"/>
      <c r="Y25" s="267"/>
      <c r="Z25" s="266"/>
      <c r="AA25" s="267"/>
      <c r="AB25" s="267"/>
      <c r="AC25" s="270"/>
      <c r="AD25" s="280"/>
    </row>
    <row r="26" spans="2:30" s="145" customFormat="1" ht="9.75" customHeight="1" x14ac:dyDescent="0.15">
      <c r="B26" s="254"/>
      <c r="C26" s="254"/>
      <c r="D26" s="254"/>
      <c r="E26" s="254"/>
      <c r="F26" s="254"/>
      <c r="T26" s="278"/>
      <c r="U26" s="278"/>
    </row>
    <row r="27" spans="2:30" s="145" customFormat="1" x14ac:dyDescent="0.15">
      <c r="B27" s="145" t="s">
        <v>81</v>
      </c>
      <c r="C27" s="254"/>
      <c r="D27" s="254"/>
      <c r="E27" s="254"/>
      <c r="F27" s="254"/>
      <c r="T27" s="278"/>
      <c r="U27" s="278"/>
    </row>
    <row r="28" spans="2:30" s="145" customFormat="1" ht="6.75" customHeight="1" x14ac:dyDescent="0.15">
      <c r="B28" s="254"/>
      <c r="C28" s="254"/>
      <c r="D28" s="254"/>
      <c r="E28" s="254"/>
      <c r="F28" s="254"/>
      <c r="T28" s="278"/>
      <c r="U28" s="278"/>
    </row>
    <row r="29" spans="2:30" s="145" customFormat="1" ht="4.5" customHeight="1" x14ac:dyDescent="0.15">
      <c r="B29" s="359" t="s">
        <v>72</v>
      </c>
      <c r="C29" s="351"/>
      <c r="D29" s="351"/>
      <c r="E29" s="351"/>
      <c r="F29" s="352"/>
      <c r="G29" s="262"/>
      <c r="H29" s="263"/>
      <c r="I29" s="263"/>
      <c r="J29" s="263"/>
      <c r="K29" s="263"/>
      <c r="L29" s="263"/>
      <c r="M29" s="263"/>
      <c r="N29" s="263"/>
      <c r="O29" s="263"/>
      <c r="P29" s="263"/>
      <c r="Q29" s="263"/>
      <c r="R29" s="263"/>
      <c r="S29" s="263"/>
      <c r="T29" s="263"/>
      <c r="U29" s="263"/>
      <c r="V29" s="263"/>
      <c r="W29" s="263"/>
      <c r="X29" s="263"/>
      <c r="Y29" s="263"/>
      <c r="Z29" s="262"/>
      <c r="AA29" s="263"/>
      <c r="AB29" s="263"/>
      <c r="AC29" s="197"/>
      <c r="AD29" s="281"/>
    </row>
    <row r="30" spans="2:30" s="145" customFormat="1" ht="15.75" customHeight="1" x14ac:dyDescent="0.15">
      <c r="B30" s="520"/>
      <c r="C30" s="509"/>
      <c r="D30" s="509"/>
      <c r="E30" s="509"/>
      <c r="F30" s="521"/>
      <c r="G30" s="175"/>
      <c r="H30" s="145" t="s">
        <v>82</v>
      </c>
      <c r="Z30" s="175"/>
      <c r="AA30" s="274" t="s">
        <v>335</v>
      </c>
      <c r="AB30" s="274" t="s">
        <v>336</v>
      </c>
      <c r="AC30" s="274" t="s">
        <v>337</v>
      </c>
      <c r="AD30" s="282"/>
    </row>
    <row r="31" spans="2:30" s="145" customFormat="1" ht="18.75" customHeight="1" x14ac:dyDescent="0.15">
      <c r="B31" s="520"/>
      <c r="C31" s="509"/>
      <c r="D31" s="509"/>
      <c r="E31" s="509"/>
      <c r="F31" s="521"/>
      <c r="G31" s="175"/>
      <c r="I31" s="275" t="s">
        <v>83</v>
      </c>
      <c r="J31" s="527" t="s">
        <v>74</v>
      </c>
      <c r="K31" s="528"/>
      <c r="L31" s="528"/>
      <c r="M31" s="528"/>
      <c r="N31" s="528"/>
      <c r="O31" s="528"/>
      <c r="P31" s="528"/>
      <c r="Q31" s="528"/>
      <c r="R31" s="528"/>
      <c r="S31" s="528"/>
      <c r="T31" s="528"/>
      <c r="U31" s="276"/>
      <c r="V31" s="529"/>
      <c r="W31" s="530"/>
      <c r="X31" s="276" t="s">
        <v>31</v>
      </c>
      <c r="Z31" s="175"/>
      <c r="AA31" s="277"/>
      <c r="AB31" s="146"/>
      <c r="AC31" s="277"/>
      <c r="AD31" s="203"/>
    </row>
    <row r="32" spans="2:30" s="145" customFormat="1" ht="18.75" customHeight="1" x14ac:dyDescent="0.15">
      <c r="B32" s="520"/>
      <c r="C32" s="509"/>
      <c r="D32" s="509"/>
      <c r="E32" s="509"/>
      <c r="F32" s="521"/>
      <c r="G32" s="175"/>
      <c r="I32" s="283" t="s">
        <v>75</v>
      </c>
      <c r="J32" s="284" t="s">
        <v>76</v>
      </c>
      <c r="K32" s="267"/>
      <c r="L32" s="267"/>
      <c r="M32" s="267"/>
      <c r="N32" s="267"/>
      <c r="O32" s="267"/>
      <c r="P32" s="267"/>
      <c r="Q32" s="267"/>
      <c r="R32" s="267"/>
      <c r="S32" s="267"/>
      <c r="T32" s="267"/>
      <c r="U32" s="268"/>
      <c r="V32" s="531"/>
      <c r="W32" s="532"/>
      <c r="X32" s="268" t="s">
        <v>31</v>
      </c>
      <c r="Y32" s="278"/>
      <c r="Z32" s="199"/>
      <c r="AA32" s="259" t="s">
        <v>237</v>
      </c>
      <c r="AB32" s="259" t="s">
        <v>336</v>
      </c>
      <c r="AC32" s="259" t="s">
        <v>237</v>
      </c>
      <c r="AD32" s="203"/>
    </row>
    <row r="33" spans="2:30" s="145" customFormat="1" ht="6" customHeight="1" x14ac:dyDescent="0.15">
      <c r="B33" s="522"/>
      <c r="C33" s="523"/>
      <c r="D33" s="523"/>
      <c r="E33" s="523"/>
      <c r="F33" s="524"/>
      <c r="G33" s="266"/>
      <c r="H33" s="267"/>
      <c r="I33" s="267"/>
      <c r="J33" s="267"/>
      <c r="K33" s="267"/>
      <c r="L33" s="267"/>
      <c r="M33" s="267"/>
      <c r="N33" s="267"/>
      <c r="O33" s="267"/>
      <c r="P33" s="267"/>
      <c r="Q33" s="267"/>
      <c r="R33" s="267"/>
      <c r="S33" s="267"/>
      <c r="T33" s="279"/>
      <c r="U33" s="279"/>
      <c r="V33" s="267"/>
      <c r="W33" s="267"/>
      <c r="X33" s="267"/>
      <c r="Y33" s="267"/>
      <c r="Z33" s="266"/>
      <c r="AA33" s="267"/>
      <c r="AB33" s="267"/>
      <c r="AC33" s="270"/>
      <c r="AD33" s="280"/>
    </row>
    <row r="34" spans="2:30" s="145" customFormat="1" ht="9.75" customHeight="1" x14ac:dyDescent="0.15">
      <c r="B34" s="254"/>
      <c r="C34" s="254"/>
      <c r="D34" s="254"/>
      <c r="E34" s="254"/>
      <c r="F34" s="254"/>
      <c r="T34" s="278"/>
      <c r="U34" s="278"/>
    </row>
    <row r="35" spans="2:30" s="145" customFormat="1" ht="13.5" customHeight="1" x14ac:dyDescent="0.15">
      <c r="B35" s="145" t="s">
        <v>93</v>
      </c>
      <c r="C35" s="254"/>
      <c r="D35" s="254"/>
      <c r="E35" s="254"/>
      <c r="F35" s="254"/>
      <c r="T35" s="278"/>
      <c r="U35" s="278"/>
    </row>
    <row r="36" spans="2:30" s="145" customFormat="1" ht="6.75" customHeight="1" x14ac:dyDescent="0.15">
      <c r="B36" s="254"/>
      <c r="C36" s="254"/>
      <c r="D36" s="254"/>
      <c r="E36" s="254"/>
      <c r="F36" s="254"/>
      <c r="T36" s="278"/>
      <c r="U36" s="278"/>
    </row>
    <row r="37" spans="2:30" s="145" customFormat="1" ht="4.5" customHeight="1" x14ac:dyDescent="0.15">
      <c r="B37" s="359" t="s">
        <v>72</v>
      </c>
      <c r="C37" s="351"/>
      <c r="D37" s="351"/>
      <c r="E37" s="351"/>
      <c r="F37" s="352"/>
      <c r="G37" s="262"/>
      <c r="H37" s="263"/>
      <c r="I37" s="263"/>
      <c r="J37" s="263"/>
      <c r="K37" s="263"/>
      <c r="L37" s="263"/>
      <c r="M37" s="263"/>
      <c r="N37" s="263"/>
      <c r="O37" s="263"/>
      <c r="P37" s="263"/>
      <c r="Q37" s="263"/>
      <c r="R37" s="263"/>
      <c r="S37" s="263"/>
      <c r="T37" s="263"/>
      <c r="U37" s="263"/>
      <c r="V37" s="263"/>
      <c r="W37" s="263"/>
      <c r="X37" s="263"/>
      <c r="Y37" s="263"/>
      <c r="Z37" s="262"/>
      <c r="AA37" s="263"/>
      <c r="AB37" s="263"/>
      <c r="AC37" s="197"/>
      <c r="AD37" s="281"/>
    </row>
    <row r="38" spans="2:30" s="145" customFormat="1" ht="15.75" customHeight="1" x14ac:dyDescent="0.15">
      <c r="B38" s="522"/>
      <c r="C38" s="523"/>
      <c r="D38" s="523"/>
      <c r="E38" s="523"/>
      <c r="F38" s="524"/>
      <c r="G38" s="175"/>
      <c r="H38" s="145" t="s">
        <v>84</v>
      </c>
      <c r="I38" s="267"/>
      <c r="J38" s="267"/>
      <c r="K38" s="267"/>
      <c r="L38" s="267"/>
      <c r="M38" s="267"/>
      <c r="N38" s="267"/>
      <c r="O38" s="267"/>
      <c r="P38" s="267"/>
      <c r="Q38" s="267"/>
      <c r="R38" s="267"/>
      <c r="S38" s="267"/>
      <c r="T38" s="267"/>
      <c r="U38" s="267"/>
      <c r="V38" s="267"/>
      <c r="W38" s="267"/>
      <c r="X38" s="267"/>
      <c r="Z38" s="175"/>
      <c r="AA38" s="274" t="s">
        <v>335</v>
      </c>
      <c r="AB38" s="274" t="s">
        <v>336</v>
      </c>
      <c r="AC38" s="274" t="s">
        <v>337</v>
      </c>
      <c r="AD38" s="282"/>
    </row>
    <row r="39" spans="2:30" s="145" customFormat="1" ht="18.75" customHeight="1" x14ac:dyDescent="0.15">
      <c r="B39" s="520"/>
      <c r="C39" s="351"/>
      <c r="D39" s="509"/>
      <c r="E39" s="509"/>
      <c r="F39" s="521"/>
      <c r="G39" s="175"/>
      <c r="I39" s="283" t="s">
        <v>83</v>
      </c>
      <c r="J39" s="534" t="s">
        <v>74</v>
      </c>
      <c r="K39" s="535"/>
      <c r="L39" s="535"/>
      <c r="M39" s="535"/>
      <c r="N39" s="535"/>
      <c r="O39" s="535"/>
      <c r="P39" s="535"/>
      <c r="Q39" s="535"/>
      <c r="R39" s="535"/>
      <c r="S39" s="535"/>
      <c r="T39" s="535"/>
      <c r="U39" s="268"/>
      <c r="V39" s="536"/>
      <c r="W39" s="531"/>
      <c r="X39" s="268" t="s">
        <v>31</v>
      </c>
      <c r="Z39" s="175"/>
      <c r="AA39" s="277"/>
      <c r="AB39" s="146"/>
      <c r="AC39" s="277"/>
      <c r="AD39" s="203"/>
    </row>
    <row r="40" spans="2:30" s="145" customFormat="1" ht="18.75" customHeight="1" x14ac:dyDescent="0.15">
      <c r="B40" s="520"/>
      <c r="C40" s="509"/>
      <c r="D40" s="509"/>
      <c r="E40" s="509"/>
      <c r="F40" s="521"/>
      <c r="G40" s="175"/>
      <c r="I40" s="283" t="s">
        <v>75</v>
      </c>
      <c r="J40" s="284" t="s">
        <v>76</v>
      </c>
      <c r="K40" s="267"/>
      <c r="L40" s="267"/>
      <c r="M40" s="267"/>
      <c r="N40" s="267"/>
      <c r="O40" s="267"/>
      <c r="P40" s="267"/>
      <c r="Q40" s="267"/>
      <c r="R40" s="267"/>
      <c r="S40" s="267"/>
      <c r="T40" s="267"/>
      <c r="U40" s="268"/>
      <c r="V40" s="537"/>
      <c r="W40" s="529"/>
      <c r="X40" s="268" t="s">
        <v>31</v>
      </c>
      <c r="Y40" s="278"/>
      <c r="Z40" s="199"/>
      <c r="AA40" s="259" t="s">
        <v>237</v>
      </c>
      <c r="AB40" s="259" t="s">
        <v>336</v>
      </c>
      <c r="AC40" s="259" t="s">
        <v>237</v>
      </c>
      <c r="AD40" s="203"/>
    </row>
    <row r="41" spans="2:30" s="145" customFormat="1" ht="6" customHeight="1" x14ac:dyDescent="0.15">
      <c r="B41" s="522"/>
      <c r="C41" s="523"/>
      <c r="D41" s="523"/>
      <c r="E41" s="523"/>
      <c r="F41" s="524"/>
      <c r="G41" s="266"/>
      <c r="H41" s="267"/>
      <c r="I41" s="267"/>
      <c r="J41" s="267"/>
      <c r="K41" s="267"/>
      <c r="L41" s="267"/>
      <c r="M41" s="267"/>
      <c r="N41" s="267"/>
      <c r="O41" s="267"/>
      <c r="P41" s="267"/>
      <c r="Q41" s="267"/>
      <c r="R41" s="267"/>
      <c r="S41" s="267"/>
      <c r="T41" s="279"/>
      <c r="U41" s="279"/>
      <c r="V41" s="267"/>
      <c r="W41" s="267"/>
      <c r="X41" s="267"/>
      <c r="Y41" s="267"/>
      <c r="Z41" s="266"/>
      <c r="AA41" s="267"/>
      <c r="AB41" s="267"/>
      <c r="AC41" s="270"/>
      <c r="AD41" s="280"/>
    </row>
    <row r="42" spans="2:30" s="145" customFormat="1" ht="4.5" customHeight="1" x14ac:dyDescent="0.15">
      <c r="B42" s="359" t="s">
        <v>85</v>
      </c>
      <c r="C42" s="351"/>
      <c r="D42" s="351"/>
      <c r="E42" s="351"/>
      <c r="F42" s="352"/>
      <c r="G42" s="262"/>
      <c r="H42" s="263"/>
      <c r="I42" s="263"/>
      <c r="J42" s="263"/>
      <c r="K42" s="263"/>
      <c r="L42" s="263"/>
      <c r="M42" s="263"/>
      <c r="N42" s="263"/>
      <c r="O42" s="263"/>
      <c r="P42" s="263"/>
      <c r="Q42" s="263"/>
      <c r="R42" s="263"/>
      <c r="S42" s="263"/>
      <c r="T42" s="263"/>
      <c r="U42" s="263"/>
      <c r="V42" s="263"/>
      <c r="W42" s="263"/>
      <c r="X42" s="263"/>
      <c r="Y42" s="263"/>
      <c r="Z42" s="262"/>
      <c r="AA42" s="263"/>
      <c r="AB42" s="263"/>
      <c r="AC42" s="197"/>
      <c r="AD42" s="281"/>
    </row>
    <row r="43" spans="2:30" s="145" customFormat="1" ht="15.75" customHeight="1" x14ac:dyDescent="0.15">
      <c r="B43" s="520"/>
      <c r="C43" s="509"/>
      <c r="D43" s="509"/>
      <c r="E43" s="509"/>
      <c r="F43" s="521"/>
      <c r="G43" s="175"/>
      <c r="H43" s="145" t="s">
        <v>86</v>
      </c>
      <c r="Z43" s="175"/>
      <c r="AA43" s="274" t="s">
        <v>335</v>
      </c>
      <c r="AB43" s="274" t="s">
        <v>336</v>
      </c>
      <c r="AC43" s="274" t="s">
        <v>337</v>
      </c>
      <c r="AD43" s="282"/>
    </row>
    <row r="44" spans="2:30" s="145" customFormat="1" ht="30" customHeight="1" x14ac:dyDescent="0.15">
      <c r="B44" s="520"/>
      <c r="C44" s="509"/>
      <c r="D44" s="509"/>
      <c r="E44" s="509"/>
      <c r="F44" s="521"/>
      <c r="G44" s="175"/>
      <c r="I44" s="275" t="s">
        <v>83</v>
      </c>
      <c r="J44" s="541" t="s">
        <v>87</v>
      </c>
      <c r="K44" s="542"/>
      <c r="L44" s="542"/>
      <c r="M44" s="542"/>
      <c r="N44" s="542"/>
      <c r="O44" s="542"/>
      <c r="P44" s="542"/>
      <c r="Q44" s="542"/>
      <c r="R44" s="542"/>
      <c r="S44" s="542"/>
      <c r="T44" s="542"/>
      <c r="U44" s="543"/>
      <c r="V44" s="537"/>
      <c r="W44" s="529"/>
      <c r="X44" s="276" t="s">
        <v>31</v>
      </c>
      <c r="Z44" s="175"/>
      <c r="AA44" s="277"/>
      <c r="AB44" s="146"/>
      <c r="AC44" s="277"/>
      <c r="AD44" s="203"/>
    </row>
    <row r="45" spans="2:30" s="145" customFormat="1" ht="33" customHeight="1" x14ac:dyDescent="0.15">
      <c r="B45" s="520"/>
      <c r="C45" s="509"/>
      <c r="D45" s="509"/>
      <c r="E45" s="509"/>
      <c r="F45" s="521"/>
      <c r="G45" s="175"/>
      <c r="I45" s="275" t="s">
        <v>75</v>
      </c>
      <c r="J45" s="541" t="s">
        <v>88</v>
      </c>
      <c r="K45" s="542"/>
      <c r="L45" s="542"/>
      <c r="M45" s="542"/>
      <c r="N45" s="542"/>
      <c r="O45" s="542"/>
      <c r="P45" s="542"/>
      <c r="Q45" s="542"/>
      <c r="R45" s="542"/>
      <c r="S45" s="542"/>
      <c r="T45" s="542"/>
      <c r="U45" s="543"/>
      <c r="V45" s="537"/>
      <c r="W45" s="529"/>
      <c r="X45" s="268" t="s">
        <v>31</v>
      </c>
      <c r="Y45" s="278"/>
      <c r="Z45" s="199"/>
      <c r="AA45" s="259" t="s">
        <v>237</v>
      </c>
      <c r="AB45" s="259" t="s">
        <v>336</v>
      </c>
      <c r="AC45" s="259" t="s">
        <v>237</v>
      </c>
      <c r="AD45" s="203"/>
    </row>
    <row r="46" spans="2:30" s="145" customFormat="1" ht="6" customHeight="1" x14ac:dyDescent="0.15">
      <c r="B46" s="522"/>
      <c r="C46" s="523"/>
      <c r="D46" s="523"/>
      <c r="E46" s="523"/>
      <c r="F46" s="524"/>
      <c r="G46" s="266"/>
      <c r="H46" s="267"/>
      <c r="I46" s="267"/>
      <c r="J46" s="267"/>
      <c r="K46" s="267"/>
      <c r="L46" s="267"/>
      <c r="M46" s="267"/>
      <c r="N46" s="267"/>
      <c r="O46" s="267"/>
      <c r="P46" s="267"/>
      <c r="Q46" s="267"/>
      <c r="R46" s="267"/>
      <c r="S46" s="267"/>
      <c r="T46" s="279"/>
      <c r="U46" s="279"/>
      <c r="V46" s="267"/>
      <c r="W46" s="267"/>
      <c r="X46" s="267"/>
      <c r="Y46" s="267"/>
      <c r="Z46" s="266"/>
      <c r="AA46" s="267"/>
      <c r="AB46" s="267"/>
      <c r="AC46" s="270"/>
      <c r="AD46" s="280"/>
    </row>
    <row r="47" spans="2:30" s="145" customFormat="1" ht="6" customHeight="1" x14ac:dyDescent="0.15">
      <c r="B47" s="254"/>
      <c r="C47" s="254"/>
      <c r="D47" s="254"/>
      <c r="E47" s="254"/>
      <c r="F47" s="254"/>
      <c r="T47" s="278"/>
      <c r="U47" s="278"/>
    </row>
    <row r="48" spans="2:30" s="145" customFormat="1" ht="13.5" customHeight="1" x14ac:dyDescent="0.15">
      <c r="B48" s="538" t="s">
        <v>89</v>
      </c>
      <c r="C48" s="539"/>
      <c r="D48" s="285" t="s">
        <v>338</v>
      </c>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285"/>
      <c r="AD48" s="285"/>
    </row>
    <row r="49" spans="2:30" s="145" customFormat="1" ht="29.25" customHeight="1" x14ac:dyDescent="0.15">
      <c r="B49" s="538"/>
      <c r="C49" s="539"/>
      <c r="D49" s="540"/>
      <c r="E49" s="540"/>
      <c r="F49" s="540"/>
      <c r="G49" s="540"/>
      <c r="H49" s="540"/>
      <c r="I49" s="540"/>
      <c r="J49" s="540"/>
      <c r="K49" s="540"/>
      <c r="L49" s="540"/>
      <c r="M49" s="540"/>
      <c r="N49" s="540"/>
      <c r="O49" s="540"/>
      <c r="P49" s="540"/>
      <c r="Q49" s="540"/>
      <c r="R49" s="540"/>
      <c r="S49" s="540"/>
      <c r="T49" s="540"/>
      <c r="U49" s="540"/>
      <c r="V49" s="540"/>
      <c r="W49" s="540"/>
      <c r="X49" s="540"/>
      <c r="Y49" s="540"/>
      <c r="Z49" s="540"/>
      <c r="AA49" s="540"/>
      <c r="AB49" s="540"/>
      <c r="AC49" s="540"/>
      <c r="AD49" s="540"/>
    </row>
    <row r="122" spans="3:7" x14ac:dyDescent="0.2">
      <c r="C122" s="287"/>
      <c r="D122" s="287"/>
      <c r="E122" s="287"/>
      <c r="F122" s="287"/>
      <c r="G122" s="287"/>
    </row>
    <row r="123" spans="3:7" x14ac:dyDescent="0.2">
      <c r="C123" s="288"/>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V3:W3"/>
    <mergeCell ref="Y3:Z3"/>
    <mergeCell ref="AB3:AC3"/>
    <mergeCell ref="B5:AD5"/>
    <mergeCell ref="B6:AD6"/>
    <mergeCell ref="B8:F8"/>
    <mergeCell ref="G8:AD8"/>
  </mergeCells>
  <phoneticPr fontId="2"/>
  <dataValidations count="1">
    <dataValidation type="list" allowBlank="1" showInputMessage="1" showErrorMessage="1" sqref="G9:G13 L9 Q9 P10:P11 S12 AA21 AC21 AA24 AC24 AA32 AC32 AA40 AC40 AA45 AC45" xr:uid="{8A3F555E-1171-424C-A26A-2DF913E8EB54}">
      <formula1>"□,■"</formula1>
    </dataValidation>
  </dataValidations>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932E1-D107-4875-A36D-BD17AE542607}">
  <dimension ref="A1:AJ79"/>
  <sheetViews>
    <sheetView view="pageBreakPreview" zoomScale="86" zoomScaleNormal="100" zoomScaleSheetLayoutView="86" workbookViewId="0">
      <selection activeCell="AO6" sqref="AO6"/>
    </sheetView>
  </sheetViews>
  <sheetFormatPr defaultColWidth="9.25" defaultRowHeight="11.5" x14ac:dyDescent="0.15"/>
  <cols>
    <col min="1" max="31" width="3.75" style="35" customWidth="1"/>
    <col min="32" max="32" width="3.125" style="35" customWidth="1"/>
    <col min="33" max="33" width="3.75" style="35" customWidth="1"/>
    <col min="34" max="34" width="9.25" style="35"/>
    <col min="35" max="35" width="44.25" style="35" customWidth="1"/>
    <col min="36" max="36" width="18.125" style="35" bestFit="1" customWidth="1"/>
    <col min="37" max="16384" width="9.25" style="35"/>
  </cols>
  <sheetData>
    <row r="1" spans="1:36" x14ac:dyDescent="0.15">
      <c r="A1" s="35" t="s">
        <v>189</v>
      </c>
    </row>
    <row r="2" spans="1:36" ht="13" x14ac:dyDescent="0.15">
      <c r="A2" s="608" t="s">
        <v>96</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119"/>
      <c r="AI2" s="119"/>
      <c r="AJ2" s="119"/>
    </row>
    <row r="3" spans="1:36" ht="13" x14ac:dyDescent="0.15">
      <c r="A3" s="119"/>
      <c r="B3" s="119"/>
      <c r="C3" s="119"/>
      <c r="D3" s="119"/>
      <c r="E3" s="119"/>
      <c r="F3" s="119"/>
      <c r="G3" s="119"/>
      <c r="H3" s="119"/>
      <c r="I3" s="119"/>
      <c r="J3" s="119"/>
      <c r="K3" s="119"/>
      <c r="L3" s="119"/>
      <c r="M3" s="119"/>
      <c r="N3" s="119"/>
      <c r="O3" s="119"/>
      <c r="P3" s="119"/>
      <c r="Q3" s="119"/>
      <c r="R3" s="119"/>
      <c r="S3" s="119"/>
      <c r="T3" s="119"/>
      <c r="U3" s="120"/>
      <c r="V3" s="119"/>
      <c r="W3" s="119"/>
      <c r="X3" s="119"/>
      <c r="Y3" s="119"/>
      <c r="Z3" s="119"/>
      <c r="AA3" s="119"/>
      <c r="AB3" s="119"/>
      <c r="AC3" s="119"/>
      <c r="AD3" s="119"/>
      <c r="AE3" s="119"/>
      <c r="AF3" s="119"/>
      <c r="AG3" s="119"/>
      <c r="AH3" s="119"/>
      <c r="AI3" s="119" t="s">
        <v>97</v>
      </c>
      <c r="AJ3" s="121" t="str">
        <f>IF(G12="","",VLOOKUP(G12,AI4:AJ8,2,FALSE))</f>
        <v/>
      </c>
    </row>
    <row r="4" spans="1:36" ht="14.25" customHeight="1" x14ac:dyDescent="0.15">
      <c r="A4" s="119"/>
      <c r="B4" s="609" t="s">
        <v>98</v>
      </c>
      <c r="C4" s="610"/>
      <c r="D4" s="610"/>
      <c r="E4" s="610"/>
      <c r="F4" s="610"/>
      <c r="G4" s="610"/>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1"/>
      <c r="AG4" s="119"/>
      <c r="AH4" s="119"/>
      <c r="AI4" s="119" t="s">
        <v>99</v>
      </c>
      <c r="AJ4" s="122">
        <v>1</v>
      </c>
    </row>
    <row r="5" spans="1:36" ht="13" x14ac:dyDescent="0.15">
      <c r="A5" s="119"/>
      <c r="B5" s="612"/>
      <c r="C5" s="613"/>
      <c r="D5" s="613"/>
      <c r="E5" s="613"/>
      <c r="F5" s="613"/>
      <c r="G5" s="613"/>
      <c r="H5" s="613"/>
      <c r="I5" s="613"/>
      <c r="J5" s="613"/>
      <c r="K5" s="613"/>
      <c r="L5" s="613"/>
      <c r="M5" s="613"/>
      <c r="N5" s="613"/>
      <c r="O5" s="613"/>
      <c r="P5" s="613"/>
      <c r="Q5" s="613"/>
      <c r="R5" s="613"/>
      <c r="S5" s="613"/>
      <c r="T5" s="613"/>
      <c r="U5" s="613"/>
      <c r="V5" s="613"/>
      <c r="W5" s="613"/>
      <c r="X5" s="613"/>
      <c r="Y5" s="613"/>
      <c r="Z5" s="613"/>
      <c r="AA5" s="613"/>
      <c r="AB5" s="613"/>
      <c r="AC5" s="613"/>
      <c r="AD5" s="613"/>
      <c r="AE5" s="613"/>
      <c r="AF5" s="614"/>
      <c r="AG5" s="119"/>
      <c r="AH5" s="119"/>
      <c r="AI5" s="119" t="s">
        <v>100</v>
      </c>
      <c r="AJ5" s="122">
        <v>2</v>
      </c>
    </row>
    <row r="6" spans="1:36" ht="13" x14ac:dyDescent="0.15">
      <c r="A6" s="119"/>
      <c r="B6" s="615"/>
      <c r="C6" s="613"/>
      <c r="D6" s="613"/>
      <c r="E6" s="613"/>
      <c r="F6" s="613"/>
      <c r="G6" s="613"/>
      <c r="H6" s="613"/>
      <c r="I6" s="613"/>
      <c r="J6" s="613"/>
      <c r="K6" s="613"/>
      <c r="L6" s="613"/>
      <c r="M6" s="613"/>
      <c r="N6" s="613"/>
      <c r="O6" s="613"/>
      <c r="P6" s="613"/>
      <c r="Q6" s="613"/>
      <c r="R6" s="613"/>
      <c r="S6" s="613"/>
      <c r="T6" s="613"/>
      <c r="U6" s="613"/>
      <c r="V6" s="613"/>
      <c r="W6" s="613"/>
      <c r="X6" s="613"/>
      <c r="Y6" s="613"/>
      <c r="Z6" s="613"/>
      <c r="AA6" s="613"/>
      <c r="AB6" s="613"/>
      <c r="AC6" s="613"/>
      <c r="AD6" s="613"/>
      <c r="AE6" s="613"/>
      <c r="AF6" s="614"/>
      <c r="AG6" s="119"/>
      <c r="AH6" s="119"/>
      <c r="AI6" s="119" t="s">
        <v>101</v>
      </c>
      <c r="AJ6" s="122">
        <v>3</v>
      </c>
    </row>
    <row r="7" spans="1:36" ht="45" customHeight="1" x14ac:dyDescent="0.15">
      <c r="A7" s="119"/>
      <c r="B7" s="616"/>
      <c r="C7" s="617"/>
      <c r="D7" s="617"/>
      <c r="E7" s="617"/>
      <c r="F7" s="617"/>
      <c r="G7" s="617"/>
      <c r="H7" s="617"/>
      <c r="I7" s="617"/>
      <c r="J7" s="617"/>
      <c r="K7" s="617"/>
      <c r="L7" s="617"/>
      <c r="M7" s="617"/>
      <c r="N7" s="617"/>
      <c r="O7" s="617"/>
      <c r="P7" s="617"/>
      <c r="Q7" s="617"/>
      <c r="R7" s="617"/>
      <c r="S7" s="617"/>
      <c r="T7" s="617"/>
      <c r="U7" s="617"/>
      <c r="V7" s="617"/>
      <c r="W7" s="617"/>
      <c r="X7" s="617"/>
      <c r="Y7" s="617"/>
      <c r="Z7" s="617"/>
      <c r="AA7" s="617"/>
      <c r="AB7" s="617"/>
      <c r="AC7" s="617"/>
      <c r="AD7" s="617"/>
      <c r="AE7" s="617"/>
      <c r="AF7" s="618"/>
      <c r="AG7" s="119"/>
      <c r="AH7" s="119"/>
      <c r="AI7" s="119" t="s">
        <v>40</v>
      </c>
      <c r="AJ7" s="122">
        <v>4</v>
      </c>
    </row>
    <row r="8" spans="1:36" ht="13" x14ac:dyDescent="0.15">
      <c r="A8" s="119"/>
      <c r="B8" s="119"/>
      <c r="C8" s="119"/>
      <c r="D8" s="119"/>
      <c r="E8" s="119"/>
      <c r="F8" s="119"/>
      <c r="G8" s="119"/>
      <c r="H8" s="119"/>
      <c r="I8" s="119"/>
      <c r="J8" s="119"/>
      <c r="K8" s="119"/>
      <c r="L8" s="119"/>
      <c r="M8" s="119"/>
      <c r="N8" s="119"/>
      <c r="O8" s="119"/>
      <c r="P8" s="119"/>
      <c r="Q8" s="119"/>
      <c r="R8" s="119"/>
      <c r="S8" s="119"/>
      <c r="T8" s="119"/>
      <c r="U8" s="120"/>
      <c r="V8" s="119"/>
      <c r="W8" s="119"/>
      <c r="X8" s="119"/>
      <c r="Y8" s="119"/>
      <c r="Z8" s="119"/>
      <c r="AA8" s="119"/>
      <c r="AB8" s="119"/>
      <c r="AC8" s="119"/>
      <c r="AD8" s="119"/>
      <c r="AE8" s="119"/>
      <c r="AF8" s="119"/>
      <c r="AG8" s="119"/>
      <c r="AH8" s="119"/>
      <c r="AI8" s="119" t="s">
        <v>102</v>
      </c>
      <c r="AJ8" s="122">
        <v>5</v>
      </c>
    </row>
    <row r="9" spans="1:36" ht="13" x14ac:dyDescent="0.15">
      <c r="A9" s="119"/>
      <c r="B9" s="123" t="s">
        <v>103</v>
      </c>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24" t="s">
        <v>104</v>
      </c>
      <c r="AJ9" s="125" t="str">
        <f>IF(AND(COUNTIF(V12,"*")=1,OR(AJ3=1,AJ3=2,)),VLOOKUP(V12,AI10:AJ12,2,FALSE),"")</f>
        <v/>
      </c>
    </row>
    <row r="10" spans="1:36" ht="13" x14ac:dyDescent="0.15">
      <c r="A10" s="119"/>
      <c r="B10" s="561" t="s">
        <v>33</v>
      </c>
      <c r="C10" s="561"/>
      <c r="D10" s="561"/>
      <c r="E10" s="561"/>
      <c r="F10" s="561"/>
      <c r="G10" s="550"/>
      <c r="H10" s="550"/>
      <c r="I10" s="550"/>
      <c r="J10" s="550"/>
      <c r="K10" s="561" t="s">
        <v>105</v>
      </c>
      <c r="L10" s="561"/>
      <c r="M10" s="561"/>
      <c r="N10" s="561"/>
      <c r="O10" s="619"/>
      <c r="P10" s="619"/>
      <c r="Q10" s="619"/>
      <c r="R10" s="619"/>
      <c r="S10" s="619"/>
      <c r="T10" s="619"/>
      <c r="U10" s="619"/>
      <c r="V10" s="619"/>
      <c r="W10" s="619"/>
      <c r="X10" s="619"/>
      <c r="Y10" s="620"/>
      <c r="Z10" s="620"/>
      <c r="AA10" s="620"/>
      <c r="AB10" s="620"/>
      <c r="AC10" s="119"/>
      <c r="AD10" s="119"/>
      <c r="AE10" s="119"/>
      <c r="AF10" s="119"/>
      <c r="AG10" s="119"/>
      <c r="AH10" s="119"/>
      <c r="AI10" s="124" t="s">
        <v>106</v>
      </c>
      <c r="AJ10" s="122">
        <v>6</v>
      </c>
    </row>
    <row r="11" spans="1:36" ht="13" x14ac:dyDescent="0.15">
      <c r="A11" s="119"/>
      <c r="B11" s="602" t="s">
        <v>107</v>
      </c>
      <c r="C11" s="603"/>
      <c r="D11" s="603"/>
      <c r="E11" s="603"/>
      <c r="F11" s="605"/>
      <c r="G11" s="606"/>
      <c r="H11" s="604"/>
      <c r="I11" s="604"/>
      <c r="J11" s="607"/>
      <c r="K11" s="602" t="s">
        <v>108</v>
      </c>
      <c r="L11" s="603"/>
      <c r="M11" s="603"/>
      <c r="N11" s="605"/>
      <c r="O11" s="606"/>
      <c r="P11" s="604"/>
      <c r="Q11" s="604"/>
      <c r="R11" s="604"/>
      <c r="S11" s="604"/>
      <c r="T11" s="607"/>
      <c r="U11" s="598" t="s">
        <v>109</v>
      </c>
      <c r="V11" s="599"/>
      <c r="W11" s="599"/>
      <c r="X11" s="600"/>
      <c r="Y11" s="606"/>
      <c r="Z11" s="604"/>
      <c r="AA11" s="604"/>
      <c r="AB11" s="604"/>
      <c r="AC11" s="604"/>
      <c r="AD11" s="604"/>
      <c r="AE11" s="604"/>
      <c r="AF11" s="607"/>
      <c r="AG11" s="119"/>
      <c r="AH11" s="119"/>
      <c r="AI11" s="124" t="s">
        <v>110</v>
      </c>
      <c r="AJ11" s="122">
        <v>7</v>
      </c>
    </row>
    <row r="12" spans="1:36" ht="13" x14ac:dyDescent="0.15">
      <c r="A12" s="119"/>
      <c r="B12" s="561" t="s">
        <v>111</v>
      </c>
      <c r="C12" s="561"/>
      <c r="D12" s="561"/>
      <c r="E12" s="561"/>
      <c r="F12" s="561"/>
      <c r="G12" s="595"/>
      <c r="H12" s="596"/>
      <c r="I12" s="596"/>
      <c r="J12" s="596"/>
      <c r="K12" s="596"/>
      <c r="L12" s="596"/>
      <c r="M12" s="596"/>
      <c r="N12" s="596"/>
      <c r="O12" s="596"/>
      <c r="P12" s="596"/>
      <c r="Q12" s="597"/>
      <c r="R12" s="598" t="s">
        <v>112</v>
      </c>
      <c r="S12" s="599"/>
      <c r="T12" s="599"/>
      <c r="U12" s="600"/>
      <c r="V12" s="595"/>
      <c r="W12" s="596"/>
      <c r="X12" s="596"/>
      <c r="Y12" s="596"/>
      <c r="Z12" s="596"/>
      <c r="AA12" s="596"/>
      <c r="AB12" s="597"/>
      <c r="AC12" s="119"/>
      <c r="AD12" s="119"/>
      <c r="AE12" s="119"/>
      <c r="AF12" s="119"/>
      <c r="AG12" s="119"/>
      <c r="AH12" s="119"/>
      <c r="AI12" s="124" t="s">
        <v>113</v>
      </c>
      <c r="AJ12" s="122">
        <v>8</v>
      </c>
    </row>
    <row r="13" spans="1:36" ht="13" x14ac:dyDescent="0.15">
      <c r="A13" s="119"/>
      <c r="B13" s="601" t="s">
        <v>114</v>
      </c>
      <c r="C13" s="601"/>
      <c r="D13" s="601"/>
      <c r="E13" s="601"/>
      <c r="F13" s="601"/>
      <c r="G13" s="601"/>
      <c r="H13" s="601"/>
      <c r="I13" s="601"/>
      <c r="J13" s="601"/>
      <c r="K13" s="601"/>
      <c r="L13" s="601"/>
      <c r="M13" s="601"/>
      <c r="N13" s="601"/>
      <c r="O13" s="601"/>
      <c r="P13" s="601"/>
      <c r="Q13" s="601"/>
      <c r="R13" s="601"/>
      <c r="S13" s="601"/>
      <c r="T13" s="601"/>
      <c r="U13" s="601"/>
      <c r="V13" s="601"/>
      <c r="W13" s="601"/>
      <c r="X13" s="601"/>
      <c r="Y13" s="601"/>
      <c r="Z13" s="601"/>
      <c r="AA13" s="601"/>
      <c r="AB13" s="601"/>
      <c r="AC13" s="601"/>
      <c r="AD13" s="601"/>
      <c r="AE13" s="601"/>
      <c r="AF13" s="601"/>
      <c r="AG13" s="120"/>
      <c r="AH13" s="119"/>
      <c r="AI13" s="119"/>
      <c r="AJ13" s="122"/>
    </row>
    <row r="14" spans="1:36" ht="13" x14ac:dyDescent="0.15">
      <c r="A14" s="119"/>
      <c r="B14" s="601"/>
      <c r="C14" s="601"/>
      <c r="D14" s="601"/>
      <c r="E14" s="601"/>
      <c r="F14" s="601"/>
      <c r="G14" s="601"/>
      <c r="H14" s="601"/>
      <c r="I14" s="601"/>
      <c r="J14" s="601"/>
      <c r="K14" s="601"/>
      <c r="L14" s="601"/>
      <c r="M14" s="601"/>
      <c r="N14" s="601"/>
      <c r="O14" s="601"/>
      <c r="P14" s="601"/>
      <c r="Q14" s="601"/>
      <c r="R14" s="601"/>
      <c r="S14" s="601"/>
      <c r="T14" s="601"/>
      <c r="U14" s="601"/>
      <c r="V14" s="601"/>
      <c r="W14" s="601"/>
      <c r="X14" s="601"/>
      <c r="Y14" s="601"/>
      <c r="Z14" s="601"/>
      <c r="AA14" s="601"/>
      <c r="AB14" s="601"/>
      <c r="AC14" s="601"/>
      <c r="AD14" s="601"/>
      <c r="AE14" s="601"/>
      <c r="AF14" s="601"/>
      <c r="AG14" s="120"/>
      <c r="AH14" s="119"/>
      <c r="AI14" s="124"/>
      <c r="AJ14" s="119"/>
    </row>
    <row r="15" spans="1:36" ht="13" x14ac:dyDescent="0.15">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24"/>
      <c r="AJ15" s="119"/>
    </row>
    <row r="16" spans="1:36" ht="13" x14ac:dyDescent="0.15">
      <c r="A16" s="119"/>
      <c r="B16" s="123" t="s">
        <v>115</v>
      </c>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24" t="s">
        <v>116</v>
      </c>
      <c r="AJ16" s="119"/>
    </row>
    <row r="17" spans="1:36" ht="13" x14ac:dyDescent="0.2">
      <c r="A17" s="119"/>
      <c r="B17" s="546" t="s">
        <v>117</v>
      </c>
      <c r="C17" s="547"/>
      <c r="D17" s="547"/>
      <c r="E17" s="547"/>
      <c r="F17" s="547"/>
      <c r="G17" s="547"/>
      <c r="H17" s="547"/>
      <c r="I17" s="547"/>
      <c r="J17" s="547"/>
      <c r="K17" s="548"/>
      <c r="L17" s="602" t="s">
        <v>64</v>
      </c>
      <c r="M17" s="603"/>
      <c r="N17" s="604"/>
      <c r="O17" s="604"/>
      <c r="P17" s="127" t="s">
        <v>65</v>
      </c>
      <c r="Q17" s="604"/>
      <c r="R17" s="604"/>
      <c r="S17" s="128" t="s">
        <v>52</v>
      </c>
      <c r="T17" s="36"/>
      <c r="U17" s="36"/>
      <c r="V17" s="119"/>
      <c r="W17" s="119"/>
      <c r="X17" s="119"/>
      <c r="Y17" s="119"/>
      <c r="Z17" s="119"/>
      <c r="AA17" s="119"/>
      <c r="AB17" s="119"/>
      <c r="AC17" s="119"/>
      <c r="AD17" s="36"/>
      <c r="AE17" s="36"/>
      <c r="AF17" s="119"/>
      <c r="AG17" s="119"/>
      <c r="AH17" s="119"/>
      <c r="AI17" s="129" t="str">
        <f>L17&amp;N17&amp;P17&amp;Q17&amp;S17&amp;"１日"</f>
        <v>令和年月１日</v>
      </c>
      <c r="AJ17" s="130"/>
    </row>
    <row r="18" spans="1:36" ht="13" x14ac:dyDescent="0.15">
      <c r="A18" s="119"/>
      <c r="B18" s="546" t="s">
        <v>118</v>
      </c>
      <c r="C18" s="547"/>
      <c r="D18" s="547"/>
      <c r="E18" s="547"/>
      <c r="F18" s="547"/>
      <c r="G18" s="547"/>
      <c r="H18" s="547"/>
      <c r="I18" s="547"/>
      <c r="J18" s="547"/>
      <c r="K18" s="547"/>
      <c r="L18" s="547"/>
      <c r="M18" s="547"/>
      <c r="N18" s="547"/>
      <c r="O18" s="548"/>
      <c r="P18" s="585"/>
      <c r="Q18" s="586"/>
      <c r="R18" s="586"/>
      <c r="S18" s="131" t="s">
        <v>31</v>
      </c>
      <c r="T18" s="119"/>
      <c r="U18" s="120"/>
      <c r="V18" s="119"/>
      <c r="W18" s="119"/>
      <c r="X18" s="119"/>
      <c r="Y18" s="119"/>
      <c r="Z18" s="119"/>
      <c r="AA18" s="119"/>
      <c r="AB18" s="119"/>
      <c r="AC18" s="119"/>
      <c r="AD18" s="119"/>
      <c r="AE18" s="119"/>
      <c r="AF18" s="119"/>
      <c r="AG18" s="119"/>
      <c r="AH18" s="119"/>
      <c r="AI18" s="124" t="s">
        <v>119</v>
      </c>
      <c r="AJ18" s="132" t="s">
        <v>120</v>
      </c>
    </row>
    <row r="19" spans="1:36" ht="13" x14ac:dyDescent="0.15">
      <c r="A19" s="119"/>
      <c r="B19" s="587" t="s">
        <v>121</v>
      </c>
      <c r="C19" s="587"/>
      <c r="D19" s="587"/>
      <c r="E19" s="587"/>
      <c r="F19" s="587"/>
      <c r="G19" s="587"/>
      <c r="H19" s="587"/>
      <c r="I19" s="587"/>
      <c r="J19" s="587"/>
      <c r="K19" s="587"/>
      <c r="L19" s="587"/>
      <c r="M19" s="587"/>
      <c r="N19" s="587"/>
      <c r="O19" s="587"/>
      <c r="P19" s="587"/>
      <c r="Q19" s="587"/>
      <c r="R19" s="587"/>
      <c r="S19" s="587"/>
      <c r="T19" s="587"/>
      <c r="U19" s="587"/>
      <c r="V19" s="587"/>
      <c r="W19" s="587"/>
      <c r="X19" s="587"/>
      <c r="Y19" s="587"/>
      <c r="Z19" s="588"/>
      <c r="AA19" s="589"/>
      <c r="AB19" s="589"/>
      <c r="AC19" s="126" t="s">
        <v>31</v>
      </c>
      <c r="AD19" s="119"/>
      <c r="AE19" s="119"/>
      <c r="AF19" s="119"/>
      <c r="AG19" s="119"/>
      <c r="AH19" s="119"/>
      <c r="AI19" s="133" t="e">
        <f>(Z19-P18)/Z19</f>
        <v>#DIV/0!</v>
      </c>
      <c r="AJ19" s="134" t="e">
        <f>AI19</f>
        <v>#DIV/0!</v>
      </c>
    </row>
    <row r="20" spans="1:36" ht="13" x14ac:dyDescent="0.3">
      <c r="A20" s="119"/>
      <c r="B20" s="590" t="s">
        <v>122</v>
      </c>
      <c r="C20" s="591"/>
      <c r="D20" s="591"/>
      <c r="E20" s="591"/>
      <c r="F20" s="591"/>
      <c r="G20" s="591"/>
      <c r="H20" s="592" t="str">
        <f>IF(P18="","",IF(AND(H21="否",ROUND(AI19,4)&gt;=0.05),"可","否"))</f>
        <v/>
      </c>
      <c r="I20" s="593"/>
      <c r="J20" s="594"/>
      <c r="K20" s="119"/>
      <c r="L20" s="119"/>
      <c r="M20" s="119"/>
      <c r="N20" s="135"/>
      <c r="O20" s="135"/>
      <c r="P20" s="135"/>
      <c r="Q20" s="135"/>
      <c r="R20" s="135"/>
      <c r="S20" s="135"/>
      <c r="T20" s="135"/>
      <c r="U20" s="135"/>
      <c r="V20" s="135"/>
      <c r="W20" s="135"/>
      <c r="X20" s="135"/>
      <c r="Y20" s="135"/>
      <c r="Z20" s="135"/>
      <c r="AA20" s="135"/>
      <c r="AB20" s="135"/>
      <c r="AC20" s="135"/>
      <c r="AD20" s="135"/>
      <c r="AE20" s="135"/>
      <c r="AF20" s="135"/>
      <c r="AG20" s="119"/>
      <c r="AH20" s="119"/>
      <c r="AI20" s="136" t="s">
        <v>123</v>
      </c>
      <c r="AJ20" s="137" t="s">
        <v>124</v>
      </c>
    </row>
    <row r="21" spans="1:36" ht="13" x14ac:dyDescent="0.3">
      <c r="A21" s="119"/>
      <c r="B21" s="546" t="s">
        <v>125</v>
      </c>
      <c r="C21" s="547"/>
      <c r="D21" s="547"/>
      <c r="E21" s="547"/>
      <c r="F21" s="547"/>
      <c r="G21" s="547"/>
      <c r="H21" s="582" t="str">
        <f>IF(N17="","",IF(AND(AI21="可",AJ21="可"),"可","否"))</f>
        <v/>
      </c>
      <c r="I21" s="583"/>
      <c r="J21" s="584"/>
      <c r="K21" s="119"/>
      <c r="L21" s="119"/>
      <c r="M21" s="119"/>
      <c r="N21" s="135"/>
      <c r="O21" s="135"/>
      <c r="P21" s="135"/>
      <c r="Q21" s="135"/>
      <c r="R21" s="135"/>
      <c r="S21" s="135"/>
      <c r="T21" s="135"/>
      <c r="U21" s="135"/>
      <c r="V21" s="135"/>
      <c r="W21" s="135"/>
      <c r="X21" s="135"/>
      <c r="Y21" s="135"/>
      <c r="Z21" s="135"/>
      <c r="AA21" s="119"/>
      <c r="AB21" s="119"/>
      <c r="AC21" s="119"/>
      <c r="AD21" s="119"/>
      <c r="AE21" s="135"/>
      <c r="AF21" s="135"/>
      <c r="AG21" s="119"/>
      <c r="AH21" s="119"/>
      <c r="AI21" s="136" t="str">
        <f>IF(P18="","",IF(OR(AND(AJ9=7,P18&lt;=750),(AND(AJ9=8,P18&lt;=900))),"可","否"))</f>
        <v/>
      </c>
      <c r="AJ21" s="138" t="str">
        <f>IF(AND(N17=3,OR(Q17=2,Q17=3)),"否","可")</f>
        <v>可</v>
      </c>
    </row>
    <row r="22" spans="1:36" ht="15" customHeight="1" x14ac:dyDescent="0.15">
      <c r="A22" s="119"/>
      <c r="B22" s="544" t="s">
        <v>126</v>
      </c>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119"/>
      <c r="AH22" s="119"/>
      <c r="AI22" s="119"/>
      <c r="AJ22" s="119"/>
    </row>
    <row r="23" spans="1:36" ht="15" customHeight="1" x14ac:dyDescent="0.15">
      <c r="A23" s="119"/>
      <c r="B23" s="544"/>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119"/>
      <c r="AH23" s="119"/>
      <c r="AI23" s="119"/>
      <c r="AJ23" s="119"/>
    </row>
    <row r="24" spans="1:36" ht="15" customHeight="1" x14ac:dyDescent="0.15">
      <c r="A24" s="119"/>
      <c r="B24" s="544"/>
      <c r="C24" s="545"/>
      <c r="D24" s="545"/>
      <c r="E24" s="545"/>
      <c r="F24" s="545"/>
      <c r="G24" s="545"/>
      <c r="H24" s="545"/>
      <c r="I24" s="545"/>
      <c r="J24" s="545"/>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119"/>
      <c r="AH24" s="119"/>
      <c r="AI24" s="119"/>
      <c r="AJ24" s="119"/>
    </row>
    <row r="25" spans="1:36" ht="15" customHeight="1" x14ac:dyDescent="0.15">
      <c r="A25" s="119"/>
      <c r="B25" s="544"/>
      <c r="C25" s="545"/>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119"/>
      <c r="AH25" s="119"/>
      <c r="AI25" s="119"/>
      <c r="AJ25" s="119"/>
    </row>
    <row r="26" spans="1:36" ht="15" customHeight="1" x14ac:dyDescent="0.15">
      <c r="A26" s="119"/>
      <c r="B26" s="544"/>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119"/>
      <c r="AH26" s="119"/>
      <c r="AI26" s="119"/>
      <c r="AJ26" s="119"/>
    </row>
    <row r="27" spans="1:36" ht="15" customHeight="1" x14ac:dyDescent="0.15">
      <c r="A27" s="119"/>
      <c r="B27" s="544"/>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119"/>
      <c r="AH27" s="119"/>
      <c r="AI27" s="119"/>
      <c r="AJ27" s="119"/>
    </row>
    <row r="28" spans="1:36" ht="15" customHeight="1" x14ac:dyDescent="0.15">
      <c r="A28" s="119"/>
      <c r="B28" s="544"/>
      <c r="C28" s="545"/>
      <c r="D28" s="545"/>
      <c r="E28" s="545"/>
      <c r="F28" s="545"/>
      <c r="G28" s="545"/>
      <c r="H28" s="545"/>
      <c r="I28" s="545"/>
      <c r="J28" s="545"/>
      <c r="K28" s="545"/>
      <c r="L28" s="545"/>
      <c r="M28" s="545"/>
      <c r="N28" s="545"/>
      <c r="O28" s="545"/>
      <c r="P28" s="545"/>
      <c r="Q28" s="545"/>
      <c r="R28" s="545"/>
      <c r="S28" s="545"/>
      <c r="T28" s="545"/>
      <c r="U28" s="545"/>
      <c r="V28" s="545"/>
      <c r="W28" s="545"/>
      <c r="X28" s="545"/>
      <c r="Y28" s="545"/>
      <c r="Z28" s="545"/>
      <c r="AA28" s="545"/>
      <c r="AB28" s="545"/>
      <c r="AC28" s="545"/>
      <c r="AD28" s="545"/>
      <c r="AE28" s="545"/>
      <c r="AF28" s="545"/>
      <c r="AG28" s="119"/>
      <c r="AH28" s="119"/>
      <c r="AI28" s="119"/>
      <c r="AJ28" s="119"/>
    </row>
    <row r="29" spans="1:36" ht="15" customHeight="1" x14ac:dyDescent="0.15">
      <c r="A29" s="119"/>
      <c r="B29" s="545"/>
      <c r="C29" s="545"/>
      <c r="D29" s="545"/>
      <c r="E29" s="545"/>
      <c r="F29" s="545"/>
      <c r="G29" s="545"/>
      <c r="H29" s="545"/>
      <c r="I29" s="545"/>
      <c r="J29" s="545"/>
      <c r="K29" s="545"/>
      <c r="L29" s="545"/>
      <c r="M29" s="545"/>
      <c r="N29" s="545"/>
      <c r="O29" s="545"/>
      <c r="P29" s="545"/>
      <c r="Q29" s="545"/>
      <c r="R29" s="545"/>
      <c r="S29" s="545"/>
      <c r="T29" s="545"/>
      <c r="U29" s="545"/>
      <c r="V29" s="545"/>
      <c r="W29" s="545"/>
      <c r="X29" s="545"/>
      <c r="Y29" s="545"/>
      <c r="Z29" s="545"/>
      <c r="AA29" s="545"/>
      <c r="AB29" s="545"/>
      <c r="AC29" s="545"/>
      <c r="AD29" s="545"/>
      <c r="AE29" s="545"/>
      <c r="AF29" s="545"/>
      <c r="AG29" s="119"/>
      <c r="AH29" s="119"/>
      <c r="AI29" s="119"/>
      <c r="AJ29" s="119"/>
    </row>
    <row r="30" spans="1:36" ht="13" x14ac:dyDescent="0.15">
      <c r="A30" s="119"/>
      <c r="B30" s="119"/>
      <c r="C30" s="119"/>
      <c r="D30" s="119"/>
      <c r="E30" s="119"/>
      <c r="F30" s="119"/>
      <c r="G30" s="119"/>
      <c r="H30" s="119"/>
      <c r="I30" s="119"/>
      <c r="J30" s="119"/>
      <c r="K30" s="119"/>
      <c r="L30" s="119"/>
      <c r="M30" s="119"/>
      <c r="N30" s="120"/>
      <c r="O30" s="120"/>
      <c r="P30" s="120"/>
      <c r="Q30" s="120"/>
      <c r="R30" s="120"/>
      <c r="S30" s="120"/>
      <c r="T30" s="119"/>
      <c r="U30" s="119"/>
      <c r="V30" s="119"/>
      <c r="W30" s="119"/>
      <c r="X30" s="119"/>
      <c r="Y30" s="119"/>
      <c r="Z30" s="119"/>
      <c r="AA30" s="119"/>
      <c r="AB30" s="119"/>
      <c r="AC30" s="119"/>
      <c r="AD30" s="119"/>
      <c r="AE30" s="119"/>
      <c r="AF30" s="119"/>
      <c r="AG30" s="119"/>
      <c r="AH30" s="119"/>
      <c r="AI30" s="119"/>
      <c r="AJ30" s="119"/>
    </row>
    <row r="31" spans="1:36" ht="13" x14ac:dyDescent="0.15">
      <c r="A31" s="119"/>
      <c r="B31" s="565" t="s">
        <v>127</v>
      </c>
      <c r="C31" s="566"/>
      <c r="D31" s="566"/>
      <c r="E31" s="566"/>
      <c r="F31" s="566"/>
      <c r="G31" s="566"/>
      <c r="H31" s="566"/>
      <c r="I31" s="567"/>
      <c r="J31" s="119"/>
      <c r="K31" s="139" t="s">
        <v>128</v>
      </c>
      <c r="L31" s="119"/>
      <c r="M31" s="119"/>
      <c r="N31" s="120"/>
      <c r="O31" s="120"/>
      <c r="P31" s="120"/>
      <c r="Q31" s="120"/>
      <c r="R31" s="120"/>
      <c r="S31" s="120"/>
      <c r="T31" s="119"/>
      <c r="U31" s="119"/>
      <c r="V31" s="119"/>
      <c r="W31" s="119"/>
      <c r="X31" s="119"/>
      <c r="Y31" s="119"/>
      <c r="Z31" s="119"/>
      <c r="AA31" s="119"/>
      <c r="AB31" s="119"/>
      <c r="AC31" s="119"/>
      <c r="AD31" s="119"/>
      <c r="AE31" s="119"/>
      <c r="AF31" s="119"/>
      <c r="AG31" s="119"/>
      <c r="AH31" s="119"/>
      <c r="AI31" s="119"/>
      <c r="AJ31" s="119"/>
    </row>
    <row r="32" spans="1:36" ht="13" x14ac:dyDescent="0.15">
      <c r="A32" s="119"/>
      <c r="B32" s="123" t="s">
        <v>129</v>
      </c>
      <c r="C32" s="119"/>
      <c r="D32" s="119"/>
      <c r="E32" s="119"/>
      <c r="F32" s="119"/>
      <c r="G32" s="119"/>
      <c r="H32" s="119"/>
      <c r="I32" s="119"/>
      <c r="J32" s="119"/>
      <c r="K32" s="119"/>
      <c r="L32" s="119"/>
      <c r="M32" s="119"/>
      <c r="N32" s="119"/>
      <c r="O32" s="119"/>
      <c r="P32" s="119"/>
      <c r="Q32" s="119"/>
      <c r="R32" s="119"/>
      <c r="S32" s="119"/>
      <c r="T32" s="119"/>
      <c r="U32" s="120"/>
      <c r="V32" s="119"/>
      <c r="W32" s="119"/>
      <c r="X32" s="119"/>
      <c r="Y32" s="119"/>
      <c r="Z32" s="119"/>
      <c r="AA32" s="119"/>
      <c r="AB32" s="119"/>
      <c r="AC32" s="119"/>
      <c r="AD32" s="119"/>
      <c r="AE32" s="119"/>
      <c r="AF32" s="119"/>
      <c r="AG32" s="119"/>
      <c r="AH32" s="119"/>
      <c r="AI32" s="119"/>
      <c r="AJ32" s="119"/>
    </row>
    <row r="33" spans="1:36" ht="13" x14ac:dyDescent="0.2">
      <c r="A33" s="119"/>
      <c r="B33" s="561"/>
      <c r="C33" s="561"/>
      <c r="D33" s="561"/>
      <c r="E33" s="561"/>
      <c r="F33" s="561"/>
      <c r="G33" s="561"/>
      <c r="H33" s="561"/>
      <c r="I33" s="561"/>
      <c r="J33" s="561"/>
      <c r="K33" s="561"/>
      <c r="L33" s="561" t="s">
        <v>130</v>
      </c>
      <c r="M33" s="561"/>
      <c r="N33" s="561"/>
      <c r="O33" s="561"/>
      <c r="P33" s="561"/>
      <c r="Q33" s="562" t="s">
        <v>131</v>
      </c>
      <c r="R33" s="562"/>
      <c r="S33" s="562"/>
      <c r="T33" s="562"/>
      <c r="U33" s="561" t="s">
        <v>132</v>
      </c>
      <c r="V33" s="561"/>
      <c r="W33" s="561"/>
      <c r="X33" s="561"/>
      <c r="Y33" s="554"/>
      <c r="Z33" s="555"/>
      <c r="AA33" s="562" t="s">
        <v>133</v>
      </c>
      <c r="AB33" s="561"/>
      <c r="AC33" s="561"/>
      <c r="AD33" s="561"/>
      <c r="AE33" s="119"/>
      <c r="AF33" s="119"/>
      <c r="AG33" s="119"/>
      <c r="AH33" s="36"/>
      <c r="AI33" s="36"/>
      <c r="AJ33" s="36"/>
    </row>
    <row r="34" spans="1:36" ht="13" x14ac:dyDescent="0.2">
      <c r="A34" s="119"/>
      <c r="B34" s="561"/>
      <c r="C34" s="561"/>
      <c r="D34" s="561"/>
      <c r="E34" s="561"/>
      <c r="F34" s="561"/>
      <c r="G34" s="561"/>
      <c r="H34" s="561"/>
      <c r="I34" s="561"/>
      <c r="J34" s="561"/>
      <c r="K34" s="561"/>
      <c r="L34" s="561"/>
      <c r="M34" s="561"/>
      <c r="N34" s="561"/>
      <c r="O34" s="561"/>
      <c r="P34" s="561"/>
      <c r="Q34" s="562"/>
      <c r="R34" s="562"/>
      <c r="S34" s="562"/>
      <c r="T34" s="562"/>
      <c r="U34" s="561"/>
      <c r="V34" s="561"/>
      <c r="W34" s="561"/>
      <c r="X34" s="561"/>
      <c r="Y34" s="554"/>
      <c r="Z34" s="555"/>
      <c r="AA34" s="561"/>
      <c r="AB34" s="561"/>
      <c r="AC34" s="561"/>
      <c r="AD34" s="561"/>
      <c r="AE34" s="119"/>
      <c r="AF34" s="119"/>
      <c r="AG34" s="119"/>
      <c r="AH34" s="36"/>
      <c r="AI34" s="36"/>
      <c r="AJ34" s="36"/>
    </row>
    <row r="35" spans="1:36" ht="13" x14ac:dyDescent="0.2">
      <c r="A35" s="119"/>
      <c r="B35" s="546" t="s">
        <v>117</v>
      </c>
      <c r="C35" s="547"/>
      <c r="D35" s="547"/>
      <c r="E35" s="547"/>
      <c r="F35" s="547"/>
      <c r="G35" s="547"/>
      <c r="H35" s="547"/>
      <c r="I35" s="547"/>
      <c r="J35" s="547"/>
      <c r="K35" s="548"/>
      <c r="L35" s="549" t="str">
        <f>IF(N17="","",EOMONTH(AI17,0))</f>
        <v/>
      </c>
      <c r="M35" s="549"/>
      <c r="N35" s="549"/>
      <c r="O35" s="549"/>
      <c r="P35" s="549"/>
      <c r="Q35" s="563" t="str">
        <f>IF($P$18=0,"",$P$18)</f>
        <v/>
      </c>
      <c r="R35" s="564"/>
      <c r="S35" s="564"/>
      <c r="T35" s="564"/>
      <c r="U35" s="579" t="str">
        <f t="shared" ref="U35:U40" si="0">IF(Q35="","",ROUND(($Z$19-Q35)/$Z$19,4))</f>
        <v/>
      </c>
      <c r="V35" s="580"/>
      <c r="W35" s="580"/>
      <c r="X35" s="580"/>
      <c r="Y35" s="554"/>
      <c r="Z35" s="555"/>
      <c r="AA35" s="558"/>
      <c r="AB35" s="559"/>
      <c r="AC35" s="559"/>
      <c r="AD35" s="560"/>
      <c r="AE35" s="119"/>
      <c r="AF35" s="119"/>
      <c r="AG35" s="119"/>
      <c r="AH35" s="36"/>
      <c r="AI35" s="36"/>
      <c r="AJ35" s="36"/>
    </row>
    <row r="36" spans="1:36" ht="13" x14ac:dyDescent="0.2">
      <c r="A36" s="119"/>
      <c r="B36" s="546" t="s">
        <v>134</v>
      </c>
      <c r="C36" s="547"/>
      <c r="D36" s="547"/>
      <c r="E36" s="547"/>
      <c r="F36" s="547"/>
      <c r="G36" s="547"/>
      <c r="H36" s="547"/>
      <c r="I36" s="547"/>
      <c r="J36" s="547"/>
      <c r="K36" s="548"/>
      <c r="L36" s="549" t="str">
        <f t="shared" ref="L36:L42" si="1">IF($N$17="","",EOMONTH(L35,1))</f>
        <v/>
      </c>
      <c r="M36" s="549"/>
      <c r="N36" s="549"/>
      <c r="O36" s="549"/>
      <c r="P36" s="549"/>
      <c r="Q36" s="552"/>
      <c r="R36" s="553"/>
      <c r="S36" s="553"/>
      <c r="T36" s="553"/>
      <c r="U36" s="579" t="str">
        <f t="shared" si="0"/>
        <v/>
      </c>
      <c r="V36" s="580"/>
      <c r="W36" s="580"/>
      <c r="X36" s="580"/>
      <c r="Y36" s="554"/>
      <c r="Z36" s="555"/>
      <c r="AA36" s="558"/>
      <c r="AB36" s="559"/>
      <c r="AC36" s="559"/>
      <c r="AD36" s="560"/>
      <c r="AE36" s="119"/>
      <c r="AF36" s="119"/>
      <c r="AG36" s="119"/>
      <c r="AH36" s="36"/>
      <c r="AI36" s="36"/>
      <c r="AJ36" s="36"/>
    </row>
    <row r="37" spans="1:36" ht="13" x14ac:dyDescent="0.2">
      <c r="A37" s="119"/>
      <c r="B37" s="546" t="s">
        <v>135</v>
      </c>
      <c r="C37" s="547"/>
      <c r="D37" s="547"/>
      <c r="E37" s="547"/>
      <c r="F37" s="547"/>
      <c r="G37" s="547"/>
      <c r="H37" s="547"/>
      <c r="I37" s="547"/>
      <c r="J37" s="547"/>
      <c r="K37" s="548"/>
      <c r="L37" s="549" t="str">
        <f t="shared" si="1"/>
        <v/>
      </c>
      <c r="M37" s="549"/>
      <c r="N37" s="549"/>
      <c r="O37" s="549"/>
      <c r="P37" s="549"/>
      <c r="Q37" s="552"/>
      <c r="R37" s="553"/>
      <c r="S37" s="553"/>
      <c r="T37" s="553"/>
      <c r="U37" s="579" t="str">
        <f t="shared" si="0"/>
        <v/>
      </c>
      <c r="V37" s="580"/>
      <c r="W37" s="580"/>
      <c r="X37" s="580"/>
      <c r="Y37" s="554"/>
      <c r="Z37" s="555"/>
      <c r="AA37" s="551" t="str">
        <f t="shared" ref="AA37:AA42" si="2">IF(U35="","",IF(AND($H$20="可",U35&gt;=0.05),"可","否"))</f>
        <v/>
      </c>
      <c r="AB37" s="551"/>
      <c r="AC37" s="551"/>
      <c r="AD37" s="551"/>
      <c r="AE37" s="119"/>
      <c r="AF37" s="119"/>
      <c r="AG37" s="119"/>
      <c r="AH37" s="36"/>
      <c r="AI37" s="36"/>
      <c r="AJ37" s="36"/>
    </row>
    <row r="38" spans="1:36" ht="13" x14ac:dyDescent="0.2">
      <c r="A38" s="119"/>
      <c r="B38" s="546" t="s">
        <v>136</v>
      </c>
      <c r="C38" s="547"/>
      <c r="D38" s="547"/>
      <c r="E38" s="547"/>
      <c r="F38" s="547"/>
      <c r="G38" s="547"/>
      <c r="H38" s="547"/>
      <c r="I38" s="547"/>
      <c r="J38" s="547"/>
      <c r="K38" s="548"/>
      <c r="L38" s="549" t="str">
        <f t="shared" si="1"/>
        <v/>
      </c>
      <c r="M38" s="549"/>
      <c r="N38" s="549"/>
      <c r="O38" s="549"/>
      <c r="P38" s="549"/>
      <c r="Q38" s="552"/>
      <c r="R38" s="553"/>
      <c r="S38" s="553"/>
      <c r="T38" s="553"/>
      <c r="U38" s="579" t="str">
        <f t="shared" si="0"/>
        <v/>
      </c>
      <c r="V38" s="580"/>
      <c r="W38" s="580"/>
      <c r="X38" s="580"/>
      <c r="Y38" s="554"/>
      <c r="Z38" s="555"/>
      <c r="AA38" s="551" t="str">
        <f t="shared" si="2"/>
        <v/>
      </c>
      <c r="AB38" s="551"/>
      <c r="AC38" s="551"/>
      <c r="AD38" s="551"/>
      <c r="AE38" s="119"/>
      <c r="AF38" s="119"/>
      <c r="AG38" s="119"/>
      <c r="AH38" s="36"/>
      <c r="AI38" s="36"/>
      <c r="AJ38" s="36"/>
    </row>
    <row r="39" spans="1:36" ht="13" x14ac:dyDescent="0.2">
      <c r="A39" s="119"/>
      <c r="B39" s="546" t="s">
        <v>137</v>
      </c>
      <c r="C39" s="547"/>
      <c r="D39" s="547"/>
      <c r="E39" s="547"/>
      <c r="F39" s="547"/>
      <c r="G39" s="547"/>
      <c r="H39" s="547"/>
      <c r="I39" s="547"/>
      <c r="J39" s="547"/>
      <c r="K39" s="548"/>
      <c r="L39" s="549" t="str">
        <f t="shared" si="1"/>
        <v/>
      </c>
      <c r="M39" s="549"/>
      <c r="N39" s="549"/>
      <c r="O39" s="549"/>
      <c r="P39" s="549"/>
      <c r="Q39" s="552"/>
      <c r="R39" s="553"/>
      <c r="S39" s="553"/>
      <c r="T39" s="553"/>
      <c r="U39" s="579" t="str">
        <f t="shared" si="0"/>
        <v/>
      </c>
      <c r="V39" s="580"/>
      <c r="W39" s="580"/>
      <c r="X39" s="580"/>
      <c r="Y39" s="581" t="s">
        <v>138</v>
      </c>
      <c r="Z39" s="555"/>
      <c r="AA39" s="551" t="str">
        <f t="shared" si="2"/>
        <v/>
      </c>
      <c r="AB39" s="551"/>
      <c r="AC39" s="551"/>
      <c r="AD39" s="551"/>
      <c r="AE39" s="119"/>
      <c r="AF39" s="119"/>
      <c r="AG39" s="119"/>
      <c r="AH39" s="36"/>
      <c r="AI39" s="36"/>
      <c r="AJ39" s="36"/>
    </row>
    <row r="40" spans="1:36" ht="13" x14ac:dyDescent="0.2">
      <c r="A40" s="119"/>
      <c r="B40" s="546" t="s">
        <v>139</v>
      </c>
      <c r="C40" s="547"/>
      <c r="D40" s="547"/>
      <c r="E40" s="547"/>
      <c r="F40" s="547"/>
      <c r="G40" s="547"/>
      <c r="H40" s="547"/>
      <c r="I40" s="547"/>
      <c r="J40" s="547"/>
      <c r="K40" s="548"/>
      <c r="L40" s="549" t="str">
        <f t="shared" si="1"/>
        <v/>
      </c>
      <c r="M40" s="549"/>
      <c r="N40" s="549"/>
      <c r="O40" s="549"/>
      <c r="P40" s="549"/>
      <c r="Q40" s="552"/>
      <c r="R40" s="553"/>
      <c r="S40" s="553"/>
      <c r="T40" s="553"/>
      <c r="U40" s="579" t="str">
        <f t="shared" si="0"/>
        <v/>
      </c>
      <c r="V40" s="580"/>
      <c r="W40" s="580"/>
      <c r="X40" s="580"/>
      <c r="Y40" s="554"/>
      <c r="Z40" s="555"/>
      <c r="AA40" s="578" t="str">
        <f t="shared" si="2"/>
        <v/>
      </c>
      <c r="AB40" s="578"/>
      <c r="AC40" s="578"/>
      <c r="AD40" s="578"/>
      <c r="AE40" s="119"/>
      <c r="AF40" s="119"/>
      <c r="AG40" s="119"/>
      <c r="AH40" s="36"/>
      <c r="AI40" s="36"/>
      <c r="AJ40" s="36"/>
    </row>
    <row r="41" spans="1:36" ht="13" x14ac:dyDescent="0.2">
      <c r="A41" s="119"/>
      <c r="B41" s="546"/>
      <c r="C41" s="547"/>
      <c r="D41" s="547"/>
      <c r="E41" s="547"/>
      <c r="F41" s="547"/>
      <c r="G41" s="547"/>
      <c r="H41" s="547"/>
      <c r="I41" s="547"/>
      <c r="J41" s="547"/>
      <c r="K41" s="548"/>
      <c r="L41" s="549" t="str">
        <f t="shared" si="1"/>
        <v/>
      </c>
      <c r="M41" s="549"/>
      <c r="N41" s="549"/>
      <c r="O41" s="549"/>
      <c r="P41" s="549"/>
      <c r="Q41" s="558"/>
      <c r="R41" s="559"/>
      <c r="S41" s="559"/>
      <c r="T41" s="560"/>
      <c r="U41" s="558"/>
      <c r="V41" s="559"/>
      <c r="W41" s="559"/>
      <c r="X41" s="560"/>
      <c r="Y41" s="554"/>
      <c r="Z41" s="555"/>
      <c r="AA41" s="551" t="str">
        <f t="shared" si="2"/>
        <v/>
      </c>
      <c r="AB41" s="551"/>
      <c r="AC41" s="551"/>
      <c r="AD41" s="551"/>
      <c r="AE41" s="119"/>
      <c r="AF41" s="119"/>
      <c r="AG41" s="119"/>
      <c r="AH41" s="36"/>
      <c r="AI41" s="36"/>
      <c r="AJ41" s="36"/>
    </row>
    <row r="42" spans="1:36" ht="13" x14ac:dyDescent="0.2">
      <c r="A42" s="119"/>
      <c r="B42" s="546" t="s">
        <v>140</v>
      </c>
      <c r="C42" s="547"/>
      <c r="D42" s="547"/>
      <c r="E42" s="547"/>
      <c r="F42" s="547"/>
      <c r="G42" s="547"/>
      <c r="H42" s="547"/>
      <c r="I42" s="547"/>
      <c r="J42" s="547"/>
      <c r="K42" s="548"/>
      <c r="L42" s="549" t="str">
        <f t="shared" si="1"/>
        <v/>
      </c>
      <c r="M42" s="549"/>
      <c r="N42" s="549"/>
      <c r="O42" s="549"/>
      <c r="P42" s="549"/>
      <c r="Q42" s="577"/>
      <c r="R42" s="577"/>
      <c r="S42" s="577"/>
      <c r="T42" s="577"/>
      <c r="U42" s="577"/>
      <c r="V42" s="577"/>
      <c r="W42" s="577"/>
      <c r="X42" s="577"/>
      <c r="Y42" s="554"/>
      <c r="Z42" s="555"/>
      <c r="AA42" s="551" t="str">
        <f t="shared" si="2"/>
        <v/>
      </c>
      <c r="AB42" s="551"/>
      <c r="AC42" s="551"/>
      <c r="AD42" s="551"/>
      <c r="AE42" s="119"/>
      <c r="AF42" s="119"/>
      <c r="AG42" s="119"/>
      <c r="AH42" s="36"/>
      <c r="AI42" s="36"/>
      <c r="AJ42" s="36"/>
    </row>
    <row r="43" spans="1:36" ht="13" x14ac:dyDescent="0.15">
      <c r="A43" s="119"/>
      <c r="B43" s="544" t="s">
        <v>141</v>
      </c>
      <c r="C43" s="545"/>
      <c r="D43" s="545"/>
      <c r="E43" s="545"/>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c r="AG43" s="119"/>
      <c r="AH43" s="119"/>
      <c r="AI43" s="119"/>
      <c r="AJ43" s="119"/>
    </row>
    <row r="44" spans="1:36" ht="13" x14ac:dyDescent="0.15">
      <c r="A44" s="119"/>
      <c r="B44" s="544"/>
      <c r="C44" s="545"/>
      <c r="D44" s="545"/>
      <c r="E44" s="545"/>
      <c r="F44" s="545"/>
      <c r="G44" s="545"/>
      <c r="H44" s="545"/>
      <c r="I44" s="545"/>
      <c r="J44" s="545"/>
      <c r="K44" s="545"/>
      <c r="L44" s="545"/>
      <c r="M44" s="545"/>
      <c r="N44" s="545"/>
      <c r="O44" s="545"/>
      <c r="P44" s="545"/>
      <c r="Q44" s="545"/>
      <c r="R44" s="545"/>
      <c r="S44" s="545"/>
      <c r="T44" s="545"/>
      <c r="U44" s="545"/>
      <c r="V44" s="545"/>
      <c r="W44" s="545"/>
      <c r="X44" s="545"/>
      <c r="Y44" s="545"/>
      <c r="Z44" s="545"/>
      <c r="AA44" s="545"/>
      <c r="AB44" s="545"/>
      <c r="AC44" s="545"/>
      <c r="AD44" s="545"/>
      <c r="AE44" s="545"/>
      <c r="AF44" s="545"/>
      <c r="AG44" s="119"/>
      <c r="AH44" s="119"/>
      <c r="AI44" s="119"/>
      <c r="AJ44" s="119"/>
    </row>
    <row r="45" spans="1:36" ht="36.65" customHeight="1" x14ac:dyDescent="0.15">
      <c r="A45" s="119"/>
      <c r="B45" s="545"/>
      <c r="C45" s="545"/>
      <c r="D45" s="545"/>
      <c r="E45" s="545"/>
      <c r="F45" s="545"/>
      <c r="G45" s="545"/>
      <c r="H45" s="545"/>
      <c r="I45" s="545"/>
      <c r="J45" s="545"/>
      <c r="K45" s="545"/>
      <c r="L45" s="545"/>
      <c r="M45" s="545"/>
      <c r="N45" s="545"/>
      <c r="O45" s="545"/>
      <c r="P45" s="545"/>
      <c r="Q45" s="545"/>
      <c r="R45" s="545"/>
      <c r="S45" s="545"/>
      <c r="T45" s="545"/>
      <c r="U45" s="545"/>
      <c r="V45" s="545"/>
      <c r="W45" s="545"/>
      <c r="X45" s="545"/>
      <c r="Y45" s="545"/>
      <c r="Z45" s="545"/>
      <c r="AA45" s="545"/>
      <c r="AB45" s="545"/>
      <c r="AC45" s="545"/>
      <c r="AD45" s="545"/>
      <c r="AE45" s="545"/>
      <c r="AF45" s="545"/>
      <c r="AG45" s="119"/>
      <c r="AH45" s="119"/>
      <c r="AI45" s="119"/>
      <c r="AJ45" s="119"/>
    </row>
    <row r="46" spans="1:36" ht="23.15" customHeight="1" x14ac:dyDescent="0.15">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row>
    <row r="47" spans="1:36" ht="18" customHeight="1" x14ac:dyDescent="0.15">
      <c r="A47" s="11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row>
    <row r="48" spans="1:36" ht="13" x14ac:dyDescent="0.15">
      <c r="A48" s="119"/>
      <c r="B48" s="565" t="s">
        <v>142</v>
      </c>
      <c r="C48" s="566"/>
      <c r="D48" s="566"/>
      <c r="E48" s="566"/>
      <c r="F48" s="566"/>
      <c r="G48" s="566"/>
      <c r="H48" s="566"/>
      <c r="I48" s="566"/>
      <c r="J48" s="566"/>
      <c r="K48" s="566"/>
      <c r="L48" s="566"/>
      <c r="M48" s="566"/>
      <c r="N48" s="566"/>
      <c r="O48" s="566"/>
      <c r="P48" s="566"/>
      <c r="Q48" s="566"/>
      <c r="R48" s="566"/>
      <c r="S48" s="566"/>
      <c r="T48" s="566"/>
      <c r="U48" s="566"/>
      <c r="V48" s="566"/>
      <c r="W48" s="567"/>
      <c r="X48" s="119"/>
      <c r="Y48" s="139" t="s">
        <v>143</v>
      </c>
      <c r="Z48" s="119"/>
      <c r="AA48" s="119"/>
      <c r="AB48" s="119"/>
      <c r="AC48" s="119"/>
      <c r="AD48" s="119"/>
      <c r="AE48" s="119"/>
      <c r="AF48" s="119"/>
      <c r="AG48" s="119"/>
      <c r="AH48" s="119"/>
      <c r="AI48" s="119"/>
      <c r="AJ48" s="119"/>
    </row>
    <row r="49" spans="1:36" ht="13" x14ac:dyDescent="0.15">
      <c r="A49" s="119"/>
      <c r="B49" s="123" t="s">
        <v>144</v>
      </c>
      <c r="C49" s="119"/>
      <c r="D49" s="119"/>
      <c r="E49" s="119"/>
      <c r="F49" s="119"/>
      <c r="G49" s="119"/>
      <c r="H49" s="119"/>
      <c r="I49" s="119"/>
      <c r="J49" s="119"/>
      <c r="K49" s="119"/>
      <c r="L49" s="119"/>
      <c r="M49" s="119"/>
      <c r="N49" s="119"/>
      <c r="O49" s="119"/>
      <c r="P49" s="119"/>
      <c r="Q49" s="119"/>
      <c r="R49" s="119"/>
      <c r="S49" s="119"/>
      <c r="T49" s="119"/>
      <c r="U49" s="120"/>
      <c r="V49" s="119"/>
      <c r="W49" s="119"/>
      <c r="X49" s="119"/>
      <c r="Y49" s="119"/>
      <c r="Z49" s="119"/>
      <c r="AA49" s="119"/>
      <c r="AB49" s="119"/>
      <c r="AC49" s="119"/>
      <c r="AD49" s="119"/>
      <c r="AE49" s="119"/>
      <c r="AF49" s="119"/>
      <c r="AG49" s="119"/>
      <c r="AH49" s="119"/>
      <c r="AI49" s="119"/>
      <c r="AJ49" s="119"/>
    </row>
    <row r="50" spans="1:36" ht="13" x14ac:dyDescent="0.15">
      <c r="A50" s="119"/>
      <c r="B50" s="568" t="s">
        <v>145</v>
      </c>
      <c r="C50" s="568"/>
      <c r="D50" s="568"/>
      <c r="E50" s="568"/>
      <c r="F50" s="568"/>
      <c r="G50" s="568"/>
      <c r="H50" s="568"/>
      <c r="I50" s="568"/>
      <c r="J50" s="568"/>
      <c r="K50" s="570" t="s">
        <v>146</v>
      </c>
      <c r="L50" s="571"/>
      <c r="M50" s="571"/>
      <c r="N50" s="571"/>
      <c r="O50" s="571"/>
      <c r="P50" s="571"/>
      <c r="Q50" s="571"/>
      <c r="R50" s="571"/>
      <c r="S50" s="571"/>
      <c r="T50" s="571"/>
      <c r="U50" s="571"/>
      <c r="V50" s="571"/>
      <c r="W50" s="571"/>
      <c r="X50" s="571"/>
      <c r="Y50" s="571"/>
      <c r="Z50" s="571"/>
      <c r="AA50" s="571"/>
      <c r="AB50" s="571"/>
      <c r="AC50" s="571"/>
      <c r="AD50" s="571"/>
      <c r="AE50" s="571"/>
      <c r="AF50" s="572"/>
      <c r="AG50" s="119"/>
      <c r="AH50" s="119"/>
      <c r="AI50" s="119"/>
      <c r="AJ50" s="119"/>
    </row>
    <row r="51" spans="1:36" ht="13" x14ac:dyDescent="0.15">
      <c r="A51" s="119"/>
      <c r="B51" s="569"/>
      <c r="C51" s="569"/>
      <c r="D51" s="569"/>
      <c r="E51" s="569"/>
      <c r="F51" s="569"/>
      <c r="G51" s="569"/>
      <c r="H51" s="569"/>
      <c r="I51" s="569"/>
      <c r="J51" s="569"/>
      <c r="K51" s="573"/>
      <c r="L51" s="574"/>
      <c r="M51" s="574"/>
      <c r="N51" s="574"/>
      <c r="O51" s="574"/>
      <c r="P51" s="574"/>
      <c r="Q51" s="574"/>
      <c r="R51" s="574"/>
      <c r="S51" s="574"/>
      <c r="T51" s="574"/>
      <c r="U51" s="574"/>
      <c r="V51" s="574"/>
      <c r="W51" s="574"/>
      <c r="X51" s="574"/>
      <c r="Y51" s="574"/>
      <c r="Z51" s="574"/>
      <c r="AA51" s="574"/>
      <c r="AB51" s="574"/>
      <c r="AC51" s="574"/>
      <c r="AD51" s="574"/>
      <c r="AE51" s="574"/>
      <c r="AF51" s="575"/>
      <c r="AG51" s="119"/>
      <c r="AH51" s="119"/>
      <c r="AI51" s="119"/>
      <c r="AJ51" s="119"/>
    </row>
    <row r="52" spans="1:36" ht="24.75" customHeight="1" x14ac:dyDescent="0.15">
      <c r="A52" s="119"/>
      <c r="B52" s="576" t="s">
        <v>147</v>
      </c>
      <c r="C52" s="576"/>
      <c r="D52" s="576"/>
      <c r="E52" s="576"/>
      <c r="F52" s="576"/>
      <c r="G52" s="576"/>
      <c r="H52" s="576"/>
      <c r="I52" s="576"/>
      <c r="J52" s="576"/>
      <c r="K52" s="576"/>
      <c r="L52" s="576"/>
      <c r="M52" s="576"/>
      <c r="N52" s="576"/>
      <c r="O52" s="576"/>
      <c r="P52" s="576"/>
      <c r="Q52" s="576"/>
      <c r="R52" s="576"/>
      <c r="S52" s="576"/>
      <c r="T52" s="576"/>
      <c r="U52" s="576"/>
      <c r="V52" s="576"/>
      <c r="W52" s="576"/>
      <c r="X52" s="576"/>
      <c r="Y52" s="576"/>
      <c r="Z52" s="576"/>
      <c r="AA52" s="576"/>
      <c r="AB52" s="576"/>
      <c r="AC52" s="576"/>
      <c r="AD52" s="576"/>
      <c r="AE52" s="576"/>
      <c r="AF52" s="576"/>
      <c r="AG52" s="119"/>
      <c r="AH52" s="119"/>
      <c r="AI52" s="119"/>
      <c r="AJ52" s="119"/>
    </row>
    <row r="53" spans="1:36" ht="17.149999999999999" customHeight="1" x14ac:dyDescent="0.15">
      <c r="A53" s="119"/>
      <c r="B53" s="119"/>
      <c r="C53" s="119"/>
      <c r="D53" s="119"/>
      <c r="E53" s="119"/>
      <c r="F53" s="119"/>
      <c r="G53" s="119"/>
      <c r="H53" s="119"/>
      <c r="I53" s="119"/>
      <c r="J53" s="119"/>
      <c r="K53" s="119"/>
      <c r="L53" s="119"/>
      <c r="M53" s="119"/>
      <c r="N53" s="119"/>
      <c r="O53" s="119"/>
      <c r="P53" s="119"/>
      <c r="Q53" s="119"/>
      <c r="R53" s="119"/>
      <c r="S53" s="119"/>
      <c r="T53" s="119"/>
      <c r="U53" s="120"/>
      <c r="V53" s="119"/>
      <c r="W53" s="119"/>
      <c r="X53" s="119"/>
      <c r="Y53" s="119"/>
      <c r="Z53" s="119"/>
      <c r="AA53" s="119"/>
      <c r="AB53" s="119"/>
      <c r="AC53" s="119"/>
      <c r="AD53" s="119"/>
      <c r="AE53" s="119"/>
      <c r="AF53" s="119"/>
      <c r="AG53" s="119"/>
      <c r="AH53" s="119"/>
      <c r="AI53" s="119"/>
      <c r="AJ53" s="119"/>
    </row>
    <row r="54" spans="1:36" ht="13" x14ac:dyDescent="0.15">
      <c r="A54" s="119"/>
      <c r="B54" s="565" t="s">
        <v>148</v>
      </c>
      <c r="C54" s="566"/>
      <c r="D54" s="566"/>
      <c r="E54" s="566"/>
      <c r="F54" s="566"/>
      <c r="G54" s="566"/>
      <c r="H54" s="566"/>
      <c r="I54" s="567"/>
      <c r="J54" s="119"/>
      <c r="K54" s="140" t="s">
        <v>149</v>
      </c>
      <c r="L54" s="119"/>
      <c r="M54" s="119"/>
      <c r="N54" s="119"/>
      <c r="O54" s="119"/>
      <c r="P54" s="119"/>
      <c r="Q54" s="119"/>
      <c r="R54" s="119"/>
      <c r="S54" s="119"/>
      <c r="T54" s="119"/>
      <c r="U54" s="120"/>
      <c r="V54" s="119"/>
      <c r="W54" s="119"/>
      <c r="X54" s="119"/>
      <c r="Y54" s="119"/>
      <c r="Z54" s="119"/>
      <c r="AA54" s="119"/>
      <c r="AB54" s="119"/>
      <c r="AC54" s="119"/>
      <c r="AD54" s="119"/>
      <c r="AE54" s="119"/>
      <c r="AF54" s="119"/>
      <c r="AG54" s="119"/>
      <c r="AH54" s="119"/>
      <c r="AI54" s="119"/>
      <c r="AJ54" s="119"/>
    </row>
    <row r="55" spans="1:36" ht="13" x14ac:dyDescent="0.15">
      <c r="A55" s="119"/>
      <c r="B55" s="123" t="s">
        <v>150</v>
      </c>
      <c r="C55" s="119"/>
      <c r="D55" s="119"/>
      <c r="E55" s="119"/>
      <c r="F55" s="119"/>
      <c r="G55" s="119"/>
      <c r="H55" s="119"/>
      <c r="I55" s="119"/>
      <c r="J55" s="119"/>
      <c r="K55" s="119"/>
      <c r="L55" s="119"/>
      <c r="M55" s="119"/>
      <c r="N55" s="119"/>
      <c r="O55" s="119"/>
      <c r="P55" s="119"/>
      <c r="Q55" s="119"/>
      <c r="R55" s="119"/>
      <c r="S55" s="119"/>
      <c r="T55" s="119"/>
      <c r="U55" s="120"/>
      <c r="V55" s="119"/>
      <c r="W55" s="119"/>
      <c r="X55" s="119"/>
      <c r="Y55" s="119"/>
      <c r="Z55" s="119"/>
      <c r="AA55" s="119"/>
      <c r="AB55" s="119"/>
      <c r="AC55" s="119"/>
      <c r="AD55" s="119"/>
      <c r="AE55" s="119"/>
      <c r="AF55" s="119"/>
      <c r="AG55" s="119"/>
      <c r="AH55" s="119"/>
      <c r="AI55" s="119"/>
      <c r="AJ55" s="119"/>
    </row>
    <row r="56" spans="1:36" ht="13" x14ac:dyDescent="0.15">
      <c r="A56" s="119"/>
      <c r="B56" s="561"/>
      <c r="C56" s="561"/>
      <c r="D56" s="561"/>
      <c r="E56" s="561"/>
      <c r="F56" s="561"/>
      <c r="G56" s="561"/>
      <c r="H56" s="561"/>
      <c r="I56" s="561"/>
      <c r="J56" s="561"/>
      <c r="K56" s="561"/>
      <c r="L56" s="561" t="s">
        <v>130</v>
      </c>
      <c r="M56" s="561"/>
      <c r="N56" s="561"/>
      <c r="O56" s="561"/>
      <c r="P56" s="561"/>
      <c r="Q56" s="562" t="s">
        <v>131</v>
      </c>
      <c r="R56" s="562"/>
      <c r="S56" s="562"/>
      <c r="T56" s="562"/>
      <c r="U56" s="554"/>
      <c r="V56" s="555"/>
      <c r="W56" s="562" t="s">
        <v>151</v>
      </c>
      <c r="X56" s="561"/>
      <c r="Y56" s="561"/>
      <c r="Z56" s="561"/>
      <c r="AA56" s="119"/>
      <c r="AB56" s="119"/>
      <c r="AC56" s="119"/>
      <c r="AD56" s="119"/>
      <c r="AE56" s="119"/>
      <c r="AF56" s="119"/>
      <c r="AG56" s="119"/>
      <c r="AH56" s="119"/>
      <c r="AI56" s="119"/>
      <c r="AJ56" s="119"/>
    </row>
    <row r="57" spans="1:36" ht="13" x14ac:dyDescent="0.15">
      <c r="A57" s="119"/>
      <c r="B57" s="561"/>
      <c r="C57" s="561"/>
      <c r="D57" s="561"/>
      <c r="E57" s="561"/>
      <c r="F57" s="561"/>
      <c r="G57" s="561"/>
      <c r="H57" s="561"/>
      <c r="I57" s="561"/>
      <c r="J57" s="561"/>
      <c r="K57" s="561"/>
      <c r="L57" s="561"/>
      <c r="M57" s="561"/>
      <c r="N57" s="561"/>
      <c r="O57" s="561"/>
      <c r="P57" s="561"/>
      <c r="Q57" s="562"/>
      <c r="R57" s="562"/>
      <c r="S57" s="562"/>
      <c r="T57" s="562"/>
      <c r="U57" s="554"/>
      <c r="V57" s="555"/>
      <c r="W57" s="561"/>
      <c r="X57" s="561"/>
      <c r="Y57" s="561"/>
      <c r="Z57" s="561"/>
      <c r="AA57" s="119"/>
      <c r="AB57" s="119"/>
      <c r="AC57" s="119"/>
      <c r="AD57" s="119"/>
      <c r="AE57" s="119"/>
      <c r="AF57" s="119"/>
      <c r="AG57" s="119"/>
      <c r="AH57" s="119"/>
      <c r="AI57" s="119"/>
      <c r="AJ57" s="119"/>
    </row>
    <row r="58" spans="1:36" ht="13" x14ac:dyDescent="0.15">
      <c r="A58" s="119"/>
      <c r="B58" s="546" t="s">
        <v>117</v>
      </c>
      <c r="C58" s="547"/>
      <c r="D58" s="547"/>
      <c r="E58" s="547"/>
      <c r="F58" s="547"/>
      <c r="G58" s="547"/>
      <c r="H58" s="547"/>
      <c r="I58" s="547"/>
      <c r="J58" s="547"/>
      <c r="K58" s="548"/>
      <c r="L58" s="549" t="str">
        <f>IF(N17="","",EOMONTH(AI17,0))</f>
        <v/>
      </c>
      <c r="M58" s="549"/>
      <c r="N58" s="549"/>
      <c r="O58" s="549"/>
      <c r="P58" s="549"/>
      <c r="Q58" s="563" t="str">
        <f>IF($P$18=0,"",$P$18)</f>
        <v/>
      </c>
      <c r="R58" s="564"/>
      <c r="S58" s="564"/>
      <c r="T58" s="564"/>
      <c r="U58" s="554"/>
      <c r="V58" s="555"/>
      <c r="W58" s="558"/>
      <c r="X58" s="559"/>
      <c r="Y58" s="559"/>
      <c r="Z58" s="560"/>
      <c r="AA58" s="119"/>
      <c r="AB58" s="119"/>
      <c r="AC58" s="119"/>
      <c r="AD58" s="119"/>
      <c r="AE58" s="119"/>
      <c r="AF58" s="119"/>
      <c r="AG58" s="119"/>
      <c r="AH58" s="119"/>
      <c r="AI58" s="119"/>
      <c r="AJ58" s="119"/>
    </row>
    <row r="59" spans="1:36" ht="13" x14ac:dyDescent="0.15">
      <c r="A59" s="119"/>
      <c r="B59" s="546" t="s">
        <v>152</v>
      </c>
      <c r="C59" s="547"/>
      <c r="D59" s="547"/>
      <c r="E59" s="547"/>
      <c r="F59" s="547"/>
      <c r="G59" s="547"/>
      <c r="H59" s="547"/>
      <c r="I59" s="547"/>
      <c r="J59" s="547"/>
      <c r="K59" s="548"/>
      <c r="L59" s="549" t="str">
        <f t="shared" ref="L59:L76" si="3">IF($N$17="","",EOMONTH(L58,1))</f>
        <v/>
      </c>
      <c r="M59" s="549"/>
      <c r="N59" s="549"/>
      <c r="O59" s="549"/>
      <c r="P59" s="549"/>
      <c r="Q59" s="552"/>
      <c r="R59" s="553"/>
      <c r="S59" s="553"/>
      <c r="T59" s="553"/>
      <c r="U59" s="554"/>
      <c r="V59" s="555"/>
      <c r="W59" s="558"/>
      <c r="X59" s="559"/>
      <c r="Y59" s="559"/>
      <c r="Z59" s="560"/>
      <c r="AA59" s="119"/>
      <c r="AB59" s="119"/>
      <c r="AC59" s="119"/>
      <c r="AD59" s="119"/>
      <c r="AE59" s="119"/>
      <c r="AF59" s="119"/>
      <c r="AG59" s="119"/>
      <c r="AH59" s="119"/>
      <c r="AI59" s="119"/>
      <c r="AJ59" s="119"/>
    </row>
    <row r="60" spans="1:36" ht="13" x14ac:dyDescent="0.15">
      <c r="A60" s="119"/>
      <c r="B60" s="546" t="s">
        <v>153</v>
      </c>
      <c r="C60" s="547"/>
      <c r="D60" s="547"/>
      <c r="E60" s="547"/>
      <c r="F60" s="547"/>
      <c r="G60" s="547"/>
      <c r="H60" s="547"/>
      <c r="I60" s="547"/>
      <c r="J60" s="547"/>
      <c r="K60" s="548"/>
      <c r="L60" s="549" t="str">
        <f t="shared" si="3"/>
        <v/>
      </c>
      <c r="M60" s="549"/>
      <c r="N60" s="549"/>
      <c r="O60" s="549"/>
      <c r="P60" s="549"/>
      <c r="Q60" s="552"/>
      <c r="R60" s="553"/>
      <c r="S60" s="553"/>
      <c r="T60" s="553"/>
      <c r="U60" s="554"/>
      <c r="V60" s="555"/>
      <c r="W60" s="551" t="str">
        <f t="shared" ref="W60:W76" si="4">IF(Q58="","",IF(OR(AND($AJ$9=7,Q58&lt;=750,$H$21="可"),(AND($AJ$9=8,Q58&lt;=900,$H$21="可"))),"可","否"))</f>
        <v/>
      </c>
      <c r="X60" s="551"/>
      <c r="Y60" s="551"/>
      <c r="Z60" s="551"/>
      <c r="AA60" s="119"/>
      <c r="AB60" s="119"/>
      <c r="AC60" s="119"/>
      <c r="AD60" s="119"/>
      <c r="AE60" s="119"/>
      <c r="AF60" s="119"/>
      <c r="AG60" s="119"/>
      <c r="AH60" s="119"/>
      <c r="AI60" s="119"/>
      <c r="AJ60" s="119"/>
    </row>
    <row r="61" spans="1:36" ht="13" x14ac:dyDescent="0.15">
      <c r="A61" s="119"/>
      <c r="B61" s="546"/>
      <c r="C61" s="547"/>
      <c r="D61" s="547"/>
      <c r="E61" s="547"/>
      <c r="F61" s="547"/>
      <c r="G61" s="547"/>
      <c r="H61" s="547"/>
      <c r="I61" s="547"/>
      <c r="J61" s="547"/>
      <c r="K61" s="548"/>
      <c r="L61" s="549" t="str">
        <f t="shared" si="3"/>
        <v/>
      </c>
      <c r="M61" s="549"/>
      <c r="N61" s="549"/>
      <c r="O61" s="549"/>
      <c r="P61" s="549"/>
      <c r="Q61" s="552"/>
      <c r="R61" s="553"/>
      <c r="S61" s="553"/>
      <c r="T61" s="553"/>
      <c r="U61" s="554"/>
      <c r="V61" s="555"/>
      <c r="W61" s="551" t="str">
        <f t="shared" si="4"/>
        <v/>
      </c>
      <c r="X61" s="551"/>
      <c r="Y61" s="551"/>
      <c r="Z61" s="551"/>
      <c r="AA61" s="119"/>
      <c r="AB61" s="119"/>
      <c r="AC61" s="119"/>
      <c r="AD61" s="119"/>
      <c r="AE61" s="119"/>
      <c r="AF61" s="119"/>
      <c r="AG61" s="119"/>
      <c r="AH61" s="119"/>
      <c r="AI61" s="119"/>
      <c r="AJ61" s="119"/>
    </row>
    <row r="62" spans="1:36" ht="13" x14ac:dyDescent="0.15">
      <c r="A62" s="119"/>
      <c r="B62" s="546"/>
      <c r="C62" s="547"/>
      <c r="D62" s="547"/>
      <c r="E62" s="547"/>
      <c r="F62" s="547"/>
      <c r="G62" s="547"/>
      <c r="H62" s="547"/>
      <c r="I62" s="547"/>
      <c r="J62" s="547"/>
      <c r="K62" s="548"/>
      <c r="L62" s="549" t="str">
        <f t="shared" si="3"/>
        <v/>
      </c>
      <c r="M62" s="549"/>
      <c r="N62" s="549"/>
      <c r="O62" s="549"/>
      <c r="P62" s="549"/>
      <c r="Q62" s="552"/>
      <c r="R62" s="553"/>
      <c r="S62" s="553"/>
      <c r="T62" s="553"/>
      <c r="U62" s="554"/>
      <c r="V62" s="555"/>
      <c r="W62" s="551" t="str">
        <f t="shared" si="4"/>
        <v/>
      </c>
      <c r="X62" s="551"/>
      <c r="Y62" s="551"/>
      <c r="Z62" s="551"/>
      <c r="AA62" s="119"/>
      <c r="AB62" s="119"/>
      <c r="AC62" s="119"/>
      <c r="AD62" s="119"/>
      <c r="AE62" s="119"/>
      <c r="AF62" s="119"/>
      <c r="AG62" s="119"/>
      <c r="AH62" s="119"/>
      <c r="AI62" s="119"/>
      <c r="AJ62" s="119"/>
    </row>
    <row r="63" spans="1:36" ht="13" x14ac:dyDescent="0.15">
      <c r="A63" s="119"/>
      <c r="B63" s="546"/>
      <c r="C63" s="547"/>
      <c r="D63" s="547"/>
      <c r="E63" s="547"/>
      <c r="F63" s="547"/>
      <c r="G63" s="547"/>
      <c r="H63" s="547"/>
      <c r="I63" s="547"/>
      <c r="J63" s="547"/>
      <c r="K63" s="548"/>
      <c r="L63" s="549" t="str">
        <f t="shared" si="3"/>
        <v/>
      </c>
      <c r="M63" s="549"/>
      <c r="N63" s="549"/>
      <c r="O63" s="549"/>
      <c r="P63" s="549"/>
      <c r="Q63" s="552"/>
      <c r="R63" s="553"/>
      <c r="S63" s="553"/>
      <c r="T63" s="553"/>
      <c r="U63" s="554"/>
      <c r="V63" s="555"/>
      <c r="W63" s="551" t="str">
        <f t="shared" si="4"/>
        <v/>
      </c>
      <c r="X63" s="551"/>
      <c r="Y63" s="551"/>
      <c r="Z63" s="551"/>
      <c r="AA63" s="119"/>
      <c r="AB63" s="119"/>
      <c r="AC63" s="119"/>
      <c r="AD63" s="119"/>
      <c r="AE63" s="119"/>
      <c r="AF63" s="119"/>
      <c r="AG63" s="119"/>
      <c r="AH63" s="119"/>
      <c r="AI63" s="119"/>
      <c r="AJ63" s="119"/>
    </row>
    <row r="64" spans="1:36" ht="13" x14ac:dyDescent="0.15">
      <c r="A64" s="119"/>
      <c r="B64" s="546"/>
      <c r="C64" s="547"/>
      <c r="D64" s="547"/>
      <c r="E64" s="547"/>
      <c r="F64" s="547"/>
      <c r="G64" s="547"/>
      <c r="H64" s="547"/>
      <c r="I64" s="547"/>
      <c r="J64" s="547"/>
      <c r="K64" s="548"/>
      <c r="L64" s="549" t="str">
        <f t="shared" si="3"/>
        <v/>
      </c>
      <c r="M64" s="549"/>
      <c r="N64" s="549"/>
      <c r="O64" s="549"/>
      <c r="P64" s="549"/>
      <c r="Q64" s="552"/>
      <c r="R64" s="553"/>
      <c r="S64" s="553"/>
      <c r="T64" s="553"/>
      <c r="U64" s="554"/>
      <c r="V64" s="555"/>
      <c r="W64" s="551" t="str">
        <f t="shared" si="4"/>
        <v/>
      </c>
      <c r="X64" s="551"/>
      <c r="Y64" s="551"/>
      <c r="Z64" s="551"/>
      <c r="AA64" s="119"/>
      <c r="AB64" s="119"/>
      <c r="AC64" s="119"/>
      <c r="AD64" s="119"/>
      <c r="AE64" s="119"/>
      <c r="AF64" s="119"/>
      <c r="AG64" s="119"/>
      <c r="AH64" s="119"/>
      <c r="AI64" s="119"/>
      <c r="AJ64" s="119"/>
    </row>
    <row r="65" spans="1:36" ht="13" x14ac:dyDescent="0.15">
      <c r="A65" s="119"/>
      <c r="B65" s="546"/>
      <c r="C65" s="547"/>
      <c r="D65" s="547"/>
      <c r="E65" s="547"/>
      <c r="F65" s="547"/>
      <c r="G65" s="547"/>
      <c r="H65" s="547"/>
      <c r="I65" s="547"/>
      <c r="J65" s="547"/>
      <c r="K65" s="548"/>
      <c r="L65" s="549" t="str">
        <f t="shared" si="3"/>
        <v/>
      </c>
      <c r="M65" s="549"/>
      <c r="N65" s="549"/>
      <c r="O65" s="549"/>
      <c r="P65" s="549"/>
      <c r="Q65" s="552"/>
      <c r="R65" s="553"/>
      <c r="S65" s="553"/>
      <c r="T65" s="553"/>
      <c r="U65" s="556" t="s">
        <v>138</v>
      </c>
      <c r="V65" s="557"/>
      <c r="W65" s="551" t="str">
        <f t="shared" si="4"/>
        <v/>
      </c>
      <c r="X65" s="551"/>
      <c r="Y65" s="551"/>
      <c r="Z65" s="551"/>
      <c r="AA65" s="119"/>
      <c r="AB65" s="119"/>
      <c r="AC65" s="119"/>
      <c r="AD65" s="119"/>
      <c r="AE65" s="119"/>
      <c r="AF65" s="119"/>
      <c r="AG65" s="119"/>
      <c r="AH65" s="119"/>
      <c r="AI65" s="119"/>
      <c r="AJ65" s="119"/>
    </row>
    <row r="66" spans="1:36" ht="13" x14ac:dyDescent="0.15">
      <c r="A66" s="119"/>
      <c r="B66" s="546"/>
      <c r="C66" s="547"/>
      <c r="D66" s="547"/>
      <c r="E66" s="547"/>
      <c r="F66" s="547"/>
      <c r="G66" s="547"/>
      <c r="H66" s="547"/>
      <c r="I66" s="547"/>
      <c r="J66" s="547"/>
      <c r="K66" s="548"/>
      <c r="L66" s="549" t="str">
        <f t="shared" si="3"/>
        <v/>
      </c>
      <c r="M66" s="549"/>
      <c r="N66" s="549"/>
      <c r="O66" s="549"/>
      <c r="P66" s="549"/>
      <c r="Q66" s="552"/>
      <c r="R66" s="553"/>
      <c r="S66" s="553"/>
      <c r="T66" s="553"/>
      <c r="U66" s="556"/>
      <c r="V66" s="557"/>
      <c r="W66" s="551" t="str">
        <f t="shared" si="4"/>
        <v/>
      </c>
      <c r="X66" s="551"/>
      <c r="Y66" s="551"/>
      <c r="Z66" s="551"/>
      <c r="AA66" s="119"/>
      <c r="AB66" s="119"/>
      <c r="AC66" s="119"/>
      <c r="AD66" s="119"/>
      <c r="AE66" s="119"/>
      <c r="AF66" s="119"/>
      <c r="AG66" s="119"/>
      <c r="AH66" s="119"/>
      <c r="AI66" s="119"/>
      <c r="AJ66" s="119"/>
    </row>
    <row r="67" spans="1:36" ht="13" x14ac:dyDescent="0.15">
      <c r="A67" s="119"/>
      <c r="B67" s="546"/>
      <c r="C67" s="547"/>
      <c r="D67" s="547"/>
      <c r="E67" s="547"/>
      <c r="F67" s="547"/>
      <c r="G67" s="547"/>
      <c r="H67" s="547"/>
      <c r="I67" s="547"/>
      <c r="J67" s="547"/>
      <c r="K67" s="548"/>
      <c r="L67" s="549" t="str">
        <f t="shared" si="3"/>
        <v/>
      </c>
      <c r="M67" s="549"/>
      <c r="N67" s="549"/>
      <c r="O67" s="549"/>
      <c r="P67" s="549"/>
      <c r="Q67" s="552"/>
      <c r="R67" s="553"/>
      <c r="S67" s="553"/>
      <c r="T67" s="553"/>
      <c r="U67" s="556"/>
      <c r="V67" s="557"/>
      <c r="W67" s="551" t="str">
        <f t="shared" si="4"/>
        <v/>
      </c>
      <c r="X67" s="551"/>
      <c r="Y67" s="551"/>
      <c r="Z67" s="551"/>
      <c r="AA67" s="119"/>
      <c r="AB67" s="119"/>
      <c r="AC67" s="119"/>
      <c r="AD67" s="119"/>
      <c r="AE67" s="119"/>
      <c r="AF67" s="119"/>
      <c r="AG67" s="119"/>
      <c r="AH67" s="119"/>
      <c r="AI67" s="119"/>
      <c r="AJ67" s="119"/>
    </row>
    <row r="68" spans="1:36" ht="13" x14ac:dyDescent="0.15">
      <c r="A68" s="119"/>
      <c r="B68" s="546"/>
      <c r="C68" s="547"/>
      <c r="D68" s="547"/>
      <c r="E68" s="547"/>
      <c r="F68" s="547"/>
      <c r="G68" s="547"/>
      <c r="H68" s="547"/>
      <c r="I68" s="547"/>
      <c r="J68" s="547"/>
      <c r="K68" s="548"/>
      <c r="L68" s="549" t="str">
        <f t="shared" si="3"/>
        <v/>
      </c>
      <c r="M68" s="549"/>
      <c r="N68" s="549"/>
      <c r="O68" s="549"/>
      <c r="P68" s="549"/>
      <c r="Q68" s="552"/>
      <c r="R68" s="553"/>
      <c r="S68" s="553"/>
      <c r="T68" s="553"/>
      <c r="U68" s="556"/>
      <c r="V68" s="557"/>
      <c r="W68" s="551" t="str">
        <f t="shared" si="4"/>
        <v/>
      </c>
      <c r="X68" s="551"/>
      <c r="Y68" s="551"/>
      <c r="Z68" s="551"/>
      <c r="AA68" s="119"/>
      <c r="AB68" s="119"/>
      <c r="AC68" s="119"/>
      <c r="AD68" s="119"/>
      <c r="AE68" s="119"/>
      <c r="AF68" s="119"/>
      <c r="AG68" s="119"/>
      <c r="AH68" s="119"/>
      <c r="AI68" s="119"/>
      <c r="AJ68" s="119"/>
    </row>
    <row r="69" spans="1:36" ht="13" x14ac:dyDescent="0.15">
      <c r="A69" s="119"/>
      <c r="B69" s="546"/>
      <c r="C69" s="547"/>
      <c r="D69" s="547"/>
      <c r="E69" s="547"/>
      <c r="F69" s="547"/>
      <c r="G69" s="547"/>
      <c r="H69" s="547"/>
      <c r="I69" s="547"/>
      <c r="J69" s="547"/>
      <c r="K69" s="548"/>
      <c r="L69" s="549" t="str">
        <f t="shared" si="3"/>
        <v/>
      </c>
      <c r="M69" s="549"/>
      <c r="N69" s="549"/>
      <c r="O69" s="549"/>
      <c r="P69" s="549"/>
      <c r="Q69" s="552"/>
      <c r="R69" s="553"/>
      <c r="S69" s="553"/>
      <c r="T69" s="553"/>
      <c r="U69" s="554"/>
      <c r="V69" s="555"/>
      <c r="W69" s="551" t="str">
        <f t="shared" si="4"/>
        <v/>
      </c>
      <c r="X69" s="551"/>
      <c r="Y69" s="551"/>
      <c r="Z69" s="551"/>
      <c r="AA69" s="119"/>
      <c r="AB69" s="119"/>
      <c r="AC69" s="119"/>
      <c r="AD69" s="119"/>
      <c r="AE69" s="119"/>
      <c r="AF69" s="119"/>
      <c r="AG69" s="119"/>
      <c r="AH69" s="119"/>
      <c r="AI69" s="119"/>
      <c r="AJ69" s="119"/>
    </row>
    <row r="70" spans="1:36" ht="13" x14ac:dyDescent="0.15">
      <c r="A70" s="119"/>
      <c r="B70" s="546"/>
      <c r="C70" s="547"/>
      <c r="D70" s="547"/>
      <c r="E70" s="547"/>
      <c r="F70" s="547"/>
      <c r="G70" s="547"/>
      <c r="H70" s="547"/>
      <c r="I70" s="547"/>
      <c r="J70" s="547"/>
      <c r="K70" s="548"/>
      <c r="L70" s="549" t="str">
        <f t="shared" si="3"/>
        <v/>
      </c>
      <c r="M70" s="549"/>
      <c r="N70" s="549"/>
      <c r="O70" s="549"/>
      <c r="P70" s="549"/>
      <c r="Q70" s="552"/>
      <c r="R70" s="553"/>
      <c r="S70" s="553"/>
      <c r="T70" s="553"/>
      <c r="U70" s="554"/>
      <c r="V70" s="555"/>
      <c r="W70" s="551" t="str">
        <f t="shared" si="4"/>
        <v/>
      </c>
      <c r="X70" s="551"/>
      <c r="Y70" s="551"/>
      <c r="Z70" s="551"/>
      <c r="AA70" s="119"/>
      <c r="AB70" s="119"/>
      <c r="AC70" s="119"/>
      <c r="AD70" s="119"/>
      <c r="AE70" s="119"/>
      <c r="AF70" s="119"/>
      <c r="AG70" s="119"/>
      <c r="AH70" s="119"/>
      <c r="AI70" s="119"/>
      <c r="AJ70" s="119"/>
    </row>
    <row r="71" spans="1:36" ht="13" x14ac:dyDescent="0.15">
      <c r="A71" s="119"/>
      <c r="B71" s="546"/>
      <c r="C71" s="547"/>
      <c r="D71" s="547"/>
      <c r="E71" s="547"/>
      <c r="F71" s="547"/>
      <c r="G71" s="547"/>
      <c r="H71" s="547"/>
      <c r="I71" s="547"/>
      <c r="J71" s="547"/>
      <c r="K71" s="548"/>
      <c r="L71" s="549" t="str">
        <f t="shared" si="3"/>
        <v/>
      </c>
      <c r="M71" s="549"/>
      <c r="N71" s="549"/>
      <c r="O71" s="549"/>
      <c r="P71" s="549"/>
      <c r="Q71" s="552"/>
      <c r="R71" s="553"/>
      <c r="S71" s="553"/>
      <c r="T71" s="553"/>
      <c r="U71" s="554"/>
      <c r="V71" s="555"/>
      <c r="W71" s="551" t="str">
        <f t="shared" si="4"/>
        <v/>
      </c>
      <c r="X71" s="551"/>
      <c r="Y71" s="551"/>
      <c r="Z71" s="551"/>
      <c r="AA71" s="119"/>
      <c r="AB71" s="119"/>
      <c r="AC71" s="119"/>
      <c r="AD71" s="119"/>
      <c r="AE71" s="119"/>
      <c r="AF71" s="119"/>
      <c r="AG71" s="119"/>
      <c r="AH71" s="119"/>
      <c r="AI71" s="119"/>
      <c r="AJ71" s="119"/>
    </row>
    <row r="72" spans="1:36" ht="13" x14ac:dyDescent="0.15">
      <c r="A72" s="119"/>
      <c r="B72" s="546"/>
      <c r="C72" s="547"/>
      <c r="D72" s="547"/>
      <c r="E72" s="547"/>
      <c r="F72" s="547"/>
      <c r="G72" s="547"/>
      <c r="H72" s="547"/>
      <c r="I72" s="547"/>
      <c r="J72" s="547"/>
      <c r="K72" s="548"/>
      <c r="L72" s="549" t="str">
        <f t="shared" si="3"/>
        <v/>
      </c>
      <c r="M72" s="549"/>
      <c r="N72" s="549"/>
      <c r="O72" s="549"/>
      <c r="P72" s="549"/>
      <c r="Q72" s="550"/>
      <c r="R72" s="550"/>
      <c r="S72" s="550"/>
      <c r="T72" s="550"/>
      <c r="U72" s="120"/>
      <c r="V72" s="119"/>
      <c r="W72" s="551" t="str">
        <f t="shared" si="4"/>
        <v/>
      </c>
      <c r="X72" s="551"/>
      <c r="Y72" s="551"/>
      <c r="Z72" s="551"/>
      <c r="AA72" s="119"/>
      <c r="AB72" s="119"/>
      <c r="AC72" s="119"/>
      <c r="AD72" s="119"/>
      <c r="AE72" s="119"/>
      <c r="AF72" s="119"/>
      <c r="AG72" s="119"/>
      <c r="AH72" s="119"/>
      <c r="AI72" s="119"/>
      <c r="AJ72" s="119"/>
    </row>
    <row r="73" spans="1:36" ht="13" x14ac:dyDescent="0.15">
      <c r="A73" s="119"/>
      <c r="B73" s="546"/>
      <c r="C73" s="547"/>
      <c r="D73" s="547"/>
      <c r="E73" s="547"/>
      <c r="F73" s="547"/>
      <c r="G73" s="547"/>
      <c r="H73" s="547"/>
      <c r="I73" s="547"/>
      <c r="J73" s="547"/>
      <c r="K73" s="548"/>
      <c r="L73" s="549" t="str">
        <f t="shared" si="3"/>
        <v/>
      </c>
      <c r="M73" s="549"/>
      <c r="N73" s="549"/>
      <c r="O73" s="549"/>
      <c r="P73" s="549"/>
      <c r="Q73" s="550"/>
      <c r="R73" s="550"/>
      <c r="S73" s="550"/>
      <c r="T73" s="550"/>
      <c r="U73" s="120"/>
      <c r="V73" s="119"/>
      <c r="W73" s="551" t="str">
        <f t="shared" si="4"/>
        <v/>
      </c>
      <c r="X73" s="551"/>
      <c r="Y73" s="551"/>
      <c r="Z73" s="551"/>
      <c r="AA73" s="119"/>
      <c r="AB73" s="119"/>
      <c r="AC73" s="119"/>
      <c r="AD73" s="119"/>
      <c r="AE73" s="119"/>
      <c r="AF73" s="119"/>
      <c r="AG73" s="119"/>
      <c r="AH73" s="119"/>
      <c r="AI73" s="119"/>
      <c r="AJ73" s="119"/>
    </row>
    <row r="74" spans="1:36" ht="13" x14ac:dyDescent="0.15">
      <c r="A74" s="119"/>
      <c r="B74" s="546"/>
      <c r="C74" s="547"/>
      <c r="D74" s="547"/>
      <c r="E74" s="547"/>
      <c r="F74" s="547"/>
      <c r="G74" s="547"/>
      <c r="H74" s="547"/>
      <c r="I74" s="547"/>
      <c r="J74" s="547"/>
      <c r="K74" s="548"/>
      <c r="L74" s="549" t="str">
        <f t="shared" si="3"/>
        <v/>
      </c>
      <c r="M74" s="549"/>
      <c r="N74" s="549"/>
      <c r="O74" s="549"/>
      <c r="P74" s="549"/>
      <c r="Q74" s="550"/>
      <c r="R74" s="550"/>
      <c r="S74" s="550"/>
      <c r="T74" s="550"/>
      <c r="U74" s="120"/>
      <c r="V74" s="119"/>
      <c r="W74" s="551" t="str">
        <f t="shared" si="4"/>
        <v/>
      </c>
      <c r="X74" s="551"/>
      <c r="Y74" s="551"/>
      <c r="Z74" s="551"/>
      <c r="AA74" s="119"/>
      <c r="AB74" s="119"/>
      <c r="AC74" s="119"/>
      <c r="AD74" s="119"/>
      <c r="AE74" s="119"/>
      <c r="AF74" s="119"/>
      <c r="AG74" s="119"/>
      <c r="AH74" s="119"/>
      <c r="AI74" s="119"/>
      <c r="AJ74" s="119"/>
    </row>
    <row r="75" spans="1:36" ht="13" x14ac:dyDescent="0.15">
      <c r="A75" s="119"/>
      <c r="B75" s="546"/>
      <c r="C75" s="547"/>
      <c r="D75" s="547"/>
      <c r="E75" s="547"/>
      <c r="F75" s="547"/>
      <c r="G75" s="547"/>
      <c r="H75" s="547"/>
      <c r="I75" s="547"/>
      <c r="J75" s="547"/>
      <c r="K75" s="548"/>
      <c r="L75" s="549" t="str">
        <f t="shared" si="3"/>
        <v/>
      </c>
      <c r="M75" s="549"/>
      <c r="N75" s="549"/>
      <c r="O75" s="549"/>
      <c r="P75" s="549"/>
      <c r="Q75" s="550"/>
      <c r="R75" s="550"/>
      <c r="S75" s="550"/>
      <c r="T75" s="550"/>
      <c r="U75" s="120"/>
      <c r="V75" s="119"/>
      <c r="W75" s="551" t="str">
        <f t="shared" si="4"/>
        <v/>
      </c>
      <c r="X75" s="551"/>
      <c r="Y75" s="551"/>
      <c r="Z75" s="551"/>
      <c r="AA75" s="119"/>
      <c r="AB75" s="119"/>
      <c r="AC75" s="119"/>
      <c r="AD75" s="119"/>
      <c r="AE75" s="119"/>
      <c r="AF75" s="119"/>
      <c r="AG75" s="119"/>
      <c r="AH75" s="119"/>
      <c r="AI75" s="119"/>
      <c r="AJ75" s="119"/>
    </row>
    <row r="76" spans="1:36" ht="13" x14ac:dyDescent="0.15">
      <c r="A76" s="119"/>
      <c r="B76" s="546"/>
      <c r="C76" s="547"/>
      <c r="D76" s="547"/>
      <c r="E76" s="547"/>
      <c r="F76" s="547"/>
      <c r="G76" s="547"/>
      <c r="H76" s="547"/>
      <c r="I76" s="547"/>
      <c r="J76" s="547"/>
      <c r="K76" s="548"/>
      <c r="L76" s="549" t="str">
        <f t="shared" si="3"/>
        <v/>
      </c>
      <c r="M76" s="549"/>
      <c r="N76" s="549"/>
      <c r="O76" s="549"/>
      <c r="P76" s="549"/>
      <c r="Q76" s="550"/>
      <c r="R76" s="550"/>
      <c r="S76" s="550"/>
      <c r="T76" s="550"/>
      <c r="U76" s="120"/>
      <c r="V76" s="119"/>
      <c r="W76" s="551" t="str">
        <f t="shared" si="4"/>
        <v/>
      </c>
      <c r="X76" s="551"/>
      <c r="Y76" s="551"/>
      <c r="Z76" s="551"/>
      <c r="AA76" s="119"/>
      <c r="AB76" s="119"/>
      <c r="AC76" s="119"/>
      <c r="AD76" s="119"/>
      <c r="AE76" s="119"/>
      <c r="AF76" s="119"/>
      <c r="AG76" s="119"/>
      <c r="AH76" s="119"/>
      <c r="AI76" s="119"/>
      <c r="AJ76" s="119"/>
    </row>
    <row r="77" spans="1:36" ht="13" x14ac:dyDescent="0.15">
      <c r="A77" s="119"/>
      <c r="B77" s="544" t="s">
        <v>154</v>
      </c>
      <c r="C77" s="545"/>
      <c r="D77" s="545"/>
      <c r="E77" s="545"/>
      <c r="F77" s="545"/>
      <c r="G77" s="545"/>
      <c r="H77" s="545"/>
      <c r="I77" s="545"/>
      <c r="J77" s="545"/>
      <c r="K77" s="545"/>
      <c r="L77" s="545"/>
      <c r="M77" s="545"/>
      <c r="N77" s="545"/>
      <c r="O77" s="545"/>
      <c r="P77" s="545"/>
      <c r="Q77" s="545"/>
      <c r="R77" s="545"/>
      <c r="S77" s="545"/>
      <c r="T77" s="545"/>
      <c r="U77" s="545"/>
      <c r="V77" s="545"/>
      <c r="W77" s="545"/>
      <c r="X77" s="545"/>
      <c r="Y77" s="545"/>
      <c r="Z77" s="545"/>
      <c r="AA77" s="545"/>
      <c r="AB77" s="545"/>
      <c r="AC77" s="545"/>
      <c r="AD77" s="545"/>
      <c r="AE77" s="545"/>
      <c r="AF77" s="545"/>
      <c r="AG77" s="119"/>
      <c r="AH77" s="119"/>
      <c r="AI77" s="119"/>
      <c r="AJ77" s="119"/>
    </row>
    <row r="78" spans="1:36" ht="13" x14ac:dyDescent="0.15">
      <c r="A78" s="119"/>
      <c r="B78" s="544"/>
      <c r="C78" s="545"/>
      <c r="D78" s="545"/>
      <c r="E78" s="545"/>
      <c r="F78" s="545"/>
      <c r="G78" s="545"/>
      <c r="H78" s="545"/>
      <c r="I78" s="545"/>
      <c r="J78" s="545"/>
      <c r="K78" s="545"/>
      <c r="L78" s="545"/>
      <c r="M78" s="545"/>
      <c r="N78" s="545"/>
      <c r="O78" s="545"/>
      <c r="P78" s="545"/>
      <c r="Q78" s="545"/>
      <c r="R78" s="545"/>
      <c r="S78" s="545"/>
      <c r="T78" s="545"/>
      <c r="U78" s="545"/>
      <c r="V78" s="545"/>
      <c r="W78" s="545"/>
      <c r="X78" s="545"/>
      <c r="Y78" s="545"/>
      <c r="Z78" s="545"/>
      <c r="AA78" s="545"/>
      <c r="AB78" s="545"/>
      <c r="AC78" s="545"/>
      <c r="AD78" s="545"/>
      <c r="AE78" s="545"/>
      <c r="AF78" s="545"/>
      <c r="AG78" s="119"/>
      <c r="AH78" s="119"/>
      <c r="AI78" s="119"/>
      <c r="AJ78" s="119"/>
    </row>
    <row r="79" spans="1:36" ht="27.9" customHeight="1" x14ac:dyDescent="0.15">
      <c r="A79" s="119"/>
      <c r="B79" s="544"/>
      <c r="C79" s="545"/>
      <c r="D79" s="545"/>
      <c r="E79" s="545"/>
      <c r="F79" s="545"/>
      <c r="G79" s="545"/>
      <c r="H79" s="545"/>
      <c r="I79" s="545"/>
      <c r="J79" s="545"/>
      <c r="K79" s="545"/>
      <c r="L79" s="545"/>
      <c r="M79" s="545"/>
      <c r="N79" s="545"/>
      <c r="O79" s="545"/>
      <c r="P79" s="545"/>
      <c r="Q79" s="545"/>
      <c r="R79" s="545"/>
      <c r="S79" s="545"/>
      <c r="T79" s="545"/>
      <c r="U79" s="545"/>
      <c r="V79" s="545"/>
      <c r="W79" s="545"/>
      <c r="X79" s="545"/>
      <c r="Y79" s="545"/>
      <c r="Z79" s="545"/>
      <c r="AA79" s="545"/>
      <c r="AB79" s="545"/>
      <c r="AC79" s="545"/>
      <c r="AD79" s="545"/>
      <c r="AE79" s="545"/>
      <c r="AF79" s="545"/>
      <c r="AG79" s="119"/>
      <c r="AH79" s="119"/>
      <c r="AI79" s="119"/>
      <c r="AJ79" s="119"/>
    </row>
  </sheetData>
  <mergeCells count="182">
    <mergeCell ref="A2:AG2"/>
    <mergeCell ref="B4:AF7"/>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3:AF14"/>
    <mergeCell ref="B17:K17"/>
    <mergeCell ref="L17:M17"/>
    <mergeCell ref="N17:O17"/>
    <mergeCell ref="Q17:R17"/>
    <mergeCell ref="B18:O18"/>
    <mergeCell ref="P18:R18"/>
    <mergeCell ref="B19:Y19"/>
    <mergeCell ref="Z19:AB19"/>
    <mergeCell ref="B20:G20"/>
    <mergeCell ref="H20:J20"/>
    <mergeCell ref="B21:G21"/>
    <mergeCell ref="H21:J21"/>
    <mergeCell ref="B22:AF29"/>
    <mergeCell ref="B31:I31"/>
    <mergeCell ref="B33:K34"/>
    <mergeCell ref="L33:P34"/>
    <mergeCell ref="Q33:T34"/>
    <mergeCell ref="U33:X34"/>
    <mergeCell ref="Y33:Z34"/>
    <mergeCell ref="AA33:AD34"/>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Y39:Z42"/>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3:AF45"/>
    <mergeCell ref="B48:W48"/>
    <mergeCell ref="B50:J51"/>
    <mergeCell ref="K50:AF50"/>
    <mergeCell ref="K51:AF51"/>
    <mergeCell ref="B52:AF52"/>
    <mergeCell ref="B54:I54"/>
    <mergeCell ref="B56:K57"/>
    <mergeCell ref="L56:P57"/>
    <mergeCell ref="Q56:T57"/>
    <mergeCell ref="U56:V57"/>
    <mergeCell ref="W56: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U64:V64"/>
    <mergeCell ref="W64:Z64"/>
    <mergeCell ref="B65:K65"/>
    <mergeCell ref="L65:P65"/>
    <mergeCell ref="Q65:T65"/>
    <mergeCell ref="U65:V68"/>
    <mergeCell ref="W65:Z65"/>
    <mergeCell ref="B66:K66"/>
    <mergeCell ref="L66:P66"/>
    <mergeCell ref="Q66:T66"/>
    <mergeCell ref="W66:Z66"/>
    <mergeCell ref="B67:K67"/>
    <mergeCell ref="L67:P67"/>
    <mergeCell ref="Q67:T67"/>
    <mergeCell ref="W67:Z67"/>
    <mergeCell ref="B68:K68"/>
    <mergeCell ref="L68:P68"/>
    <mergeCell ref="Q68:T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U71:V71"/>
    <mergeCell ref="W71:Z71"/>
    <mergeCell ref="B72:K72"/>
    <mergeCell ref="L72:P72"/>
    <mergeCell ref="Q72:T72"/>
    <mergeCell ref="W72:Z72"/>
    <mergeCell ref="B73:K73"/>
    <mergeCell ref="L73:P73"/>
    <mergeCell ref="Q73:T73"/>
    <mergeCell ref="W73:Z73"/>
    <mergeCell ref="B74:K74"/>
    <mergeCell ref="L74:P74"/>
    <mergeCell ref="Q74:T74"/>
    <mergeCell ref="W74:Z74"/>
    <mergeCell ref="B77:AF79"/>
    <mergeCell ref="B75:K75"/>
    <mergeCell ref="L75:P75"/>
    <mergeCell ref="Q75:T75"/>
    <mergeCell ref="W75:Z75"/>
    <mergeCell ref="B76:K76"/>
    <mergeCell ref="L76:P76"/>
    <mergeCell ref="Q76:T76"/>
    <mergeCell ref="W76:Z76"/>
  </mergeCells>
  <phoneticPr fontId="2"/>
  <conditionalFormatting sqref="V12:AB12">
    <cfRule type="expression" dxfId="1" priority="2">
      <formula>OR($AJ$3=3,$AJ$3=4,$AJ$3=5)</formula>
    </cfRule>
  </conditionalFormatting>
  <conditionalFormatting sqref="H21:J21">
    <cfRule type="expression" dxfId="0" priority="1">
      <formula>OR($AJ$9="",$AJ$9=6)</formula>
    </cfRule>
  </conditionalFormatting>
  <dataValidations count="3">
    <dataValidation type="list" allowBlank="1" showInputMessage="1" showErrorMessage="1" sqref="B19:Y19" xr:uid="{C256AD2B-3AF6-4E58-BCF4-8D490DBA0A9C}">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2:AB12" xr:uid="{348359D6-784B-47E5-9FAE-E73E51083491}">
      <formula1>$AI$10:$AI$12</formula1>
    </dataValidation>
    <dataValidation type="list" allowBlank="1" showInputMessage="1" showErrorMessage="1" sqref="G12:Q12" xr:uid="{05BB24DE-158D-4333-B831-AD38895CF923}">
      <formula1>$AI$4:$AI$8</formula1>
    </dataValidation>
  </dataValidations>
  <pageMargins left="0.7" right="0.7" top="0.75" bottom="0.75" header="0.3" footer="0.3"/>
  <pageSetup paperSize="9" scale="98" orientation="portrait" r:id="rId1"/>
  <rowBreaks count="1" manualBreakCount="1">
    <brk id="46"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B1264-A9DE-4C77-BC97-5D91E7691D75}">
  <dimension ref="A1:T29"/>
  <sheetViews>
    <sheetView view="pageBreakPreview" topLeftCell="A20" zoomScale="96" zoomScaleNormal="100" zoomScaleSheetLayoutView="96" workbookViewId="0">
      <selection activeCell="L25" sqref="L25"/>
    </sheetView>
  </sheetViews>
  <sheetFormatPr defaultColWidth="9.25" defaultRowHeight="12" x14ac:dyDescent="0.15"/>
  <cols>
    <col min="1" max="1" width="3.75" style="38" customWidth="1"/>
    <col min="2" max="4" width="9.25" style="38"/>
    <col min="5" max="5" width="13.375" style="38" customWidth="1"/>
    <col min="6" max="6" width="10" style="38" customWidth="1"/>
    <col min="7" max="18" width="8.75" style="38" customWidth="1"/>
    <col min="19" max="19" width="11.75" style="38" customWidth="1"/>
    <col min="20" max="20" width="5.125" style="38" customWidth="1"/>
    <col min="21" max="16384" width="9.25" style="38"/>
  </cols>
  <sheetData>
    <row r="1" spans="1:20" x14ac:dyDescent="0.15">
      <c r="A1" s="101" t="s">
        <v>188</v>
      </c>
      <c r="B1" s="37"/>
      <c r="C1" s="37"/>
      <c r="D1" s="37"/>
      <c r="E1" s="37"/>
      <c r="F1" s="37"/>
      <c r="G1" s="37"/>
      <c r="H1" s="102"/>
      <c r="I1" s="102"/>
      <c r="J1" s="102"/>
      <c r="K1" s="102"/>
      <c r="L1" s="102"/>
      <c r="M1" s="102"/>
      <c r="N1" s="102"/>
      <c r="O1" s="102"/>
      <c r="P1" s="102"/>
      <c r="Q1" s="102"/>
      <c r="R1" s="102"/>
      <c r="S1" s="102"/>
      <c r="T1" s="102"/>
    </row>
    <row r="2" spans="1:20" s="39" customFormat="1" ht="13" x14ac:dyDescent="0.15">
      <c r="A2" s="665" t="s">
        <v>155</v>
      </c>
      <c r="B2" s="665"/>
      <c r="C2" s="665"/>
      <c r="D2" s="665"/>
      <c r="E2" s="665"/>
      <c r="F2" s="665"/>
      <c r="G2" s="665"/>
      <c r="H2" s="665"/>
      <c r="I2" s="665"/>
      <c r="J2" s="665"/>
      <c r="K2" s="665"/>
      <c r="L2" s="665"/>
      <c r="M2" s="665"/>
      <c r="N2" s="665"/>
      <c r="O2" s="665"/>
      <c r="P2" s="665"/>
      <c r="Q2" s="665"/>
      <c r="R2" s="665"/>
      <c r="S2" s="665"/>
      <c r="T2" s="665"/>
    </row>
    <row r="3" spans="1:20" s="39" customFormat="1" ht="4.5" customHeight="1" x14ac:dyDescent="0.2">
      <c r="A3" s="103"/>
      <c r="B3" s="103"/>
      <c r="C3" s="103"/>
      <c r="D3" s="103"/>
      <c r="E3" s="103"/>
      <c r="F3" s="103"/>
      <c r="G3" s="103"/>
      <c r="H3" s="103"/>
      <c r="I3" s="103"/>
      <c r="J3" s="103"/>
      <c r="K3" s="104"/>
      <c r="L3" s="105"/>
      <c r="M3" s="105"/>
      <c r="N3" s="105"/>
      <c r="O3" s="103"/>
      <c r="P3" s="103"/>
      <c r="Q3" s="106"/>
      <c r="R3" s="106"/>
      <c r="S3" s="106"/>
      <c r="T3" s="103"/>
    </row>
    <row r="4" spans="1:20" s="39" customFormat="1" ht="18.75" customHeight="1" x14ac:dyDescent="0.2">
      <c r="A4" s="103"/>
      <c r="B4" s="40" t="s">
        <v>156</v>
      </c>
      <c r="C4" s="41"/>
      <c r="D4" s="41"/>
      <c r="E4" s="41"/>
      <c r="F4" s="41"/>
      <c r="G4" s="41"/>
      <c r="H4" s="41"/>
      <c r="I4" s="41"/>
      <c r="J4" s="41"/>
      <c r="K4" s="41"/>
      <c r="L4" s="41"/>
      <c r="M4" s="42"/>
      <c r="N4" s="42"/>
      <c r="O4" s="42"/>
      <c r="P4" s="42"/>
      <c r="Q4" s="42"/>
      <c r="R4" s="42"/>
      <c r="S4" s="107"/>
      <c r="T4" s="105"/>
    </row>
    <row r="5" spans="1:20" s="52" customFormat="1" ht="11" x14ac:dyDescent="0.2">
      <c r="A5" s="108"/>
      <c r="B5" s="43"/>
      <c r="C5" s="44"/>
      <c r="D5" s="45"/>
      <c r="E5" s="46"/>
      <c r="F5" s="666" t="s">
        <v>157</v>
      </c>
      <c r="G5" s="47"/>
      <c r="H5" s="48"/>
      <c r="I5" s="48"/>
      <c r="J5" s="49" t="s">
        <v>64</v>
      </c>
      <c r="K5" s="50"/>
      <c r="L5" s="48" t="s">
        <v>65</v>
      </c>
      <c r="M5" s="48"/>
      <c r="N5" s="48"/>
      <c r="O5" s="51"/>
      <c r="P5" s="668">
        <f>K5+1</f>
        <v>1</v>
      </c>
      <c r="Q5" s="669"/>
      <c r="R5" s="670"/>
      <c r="S5" s="671" t="s">
        <v>158</v>
      </c>
      <c r="T5" s="109"/>
    </row>
    <row r="6" spans="1:20" s="52" customFormat="1" ht="11" x14ac:dyDescent="0.2">
      <c r="A6" s="108"/>
      <c r="B6" s="53"/>
      <c r="C6" s="54"/>
      <c r="D6" s="55"/>
      <c r="E6" s="56"/>
      <c r="F6" s="667"/>
      <c r="G6" s="99" t="s">
        <v>53</v>
      </c>
      <c r="H6" s="57" t="s">
        <v>54</v>
      </c>
      <c r="I6" s="99" t="s">
        <v>60</v>
      </c>
      <c r="J6" s="57" t="s">
        <v>55</v>
      </c>
      <c r="K6" s="57" t="s">
        <v>56</v>
      </c>
      <c r="L6" s="58" t="s">
        <v>61</v>
      </c>
      <c r="M6" s="99" t="s">
        <v>57</v>
      </c>
      <c r="N6" s="57" t="s">
        <v>159</v>
      </c>
      <c r="O6" s="57" t="s">
        <v>160</v>
      </c>
      <c r="P6" s="99" t="s">
        <v>58</v>
      </c>
      <c r="Q6" s="57" t="s">
        <v>59</v>
      </c>
      <c r="R6" s="57" t="s">
        <v>161</v>
      </c>
      <c r="S6" s="672"/>
      <c r="T6" s="109"/>
    </row>
    <row r="7" spans="1:20" s="52" customFormat="1" ht="33.75" customHeight="1" x14ac:dyDescent="0.2">
      <c r="A7" s="108"/>
      <c r="B7" s="651" t="s">
        <v>162</v>
      </c>
      <c r="C7" s="673" t="s">
        <v>163</v>
      </c>
      <c r="D7" s="674"/>
      <c r="E7" s="675"/>
      <c r="F7" s="59">
        <v>0.5</v>
      </c>
      <c r="G7" s="60"/>
      <c r="H7" s="61"/>
      <c r="I7" s="61"/>
      <c r="J7" s="61"/>
      <c r="K7" s="61"/>
      <c r="L7" s="61"/>
      <c r="M7" s="61"/>
      <c r="N7" s="61"/>
      <c r="O7" s="61"/>
      <c r="P7" s="61"/>
      <c r="Q7" s="61"/>
      <c r="R7" s="61"/>
      <c r="S7" s="62"/>
      <c r="T7" s="109"/>
    </row>
    <row r="8" spans="1:20" s="52" customFormat="1" ht="27.75" customHeight="1" x14ac:dyDescent="0.2">
      <c r="A8" s="108"/>
      <c r="B8" s="652"/>
      <c r="C8" s="676" t="s">
        <v>164</v>
      </c>
      <c r="D8" s="677"/>
      <c r="E8" s="678"/>
      <c r="F8" s="63">
        <v>0.75</v>
      </c>
      <c r="G8" s="64"/>
      <c r="H8" s="65"/>
      <c r="I8" s="65"/>
      <c r="J8" s="65"/>
      <c r="K8" s="65"/>
      <c r="L8" s="65"/>
      <c r="M8" s="65"/>
      <c r="N8" s="65"/>
      <c r="O8" s="65"/>
      <c r="P8" s="65"/>
      <c r="Q8" s="65"/>
      <c r="R8" s="65"/>
      <c r="S8" s="62"/>
      <c r="T8" s="109"/>
    </row>
    <row r="9" spans="1:20" s="52" customFormat="1" ht="26.25" customHeight="1" x14ac:dyDescent="0.2">
      <c r="A9" s="108"/>
      <c r="B9" s="653"/>
      <c r="C9" s="679" t="s">
        <v>165</v>
      </c>
      <c r="D9" s="680"/>
      <c r="E9" s="681"/>
      <c r="F9" s="66">
        <v>1</v>
      </c>
      <c r="G9" s="67"/>
      <c r="H9" s="68"/>
      <c r="I9" s="68"/>
      <c r="J9" s="68"/>
      <c r="K9" s="68"/>
      <c r="L9" s="68"/>
      <c r="M9" s="68"/>
      <c r="N9" s="68"/>
      <c r="O9" s="68"/>
      <c r="P9" s="68"/>
      <c r="Q9" s="68"/>
      <c r="R9" s="68"/>
      <c r="S9" s="62"/>
      <c r="T9" s="109"/>
    </row>
    <row r="10" spans="1:20" s="52" customFormat="1" ht="27" customHeight="1" x14ac:dyDescent="0.2">
      <c r="A10" s="108"/>
      <c r="B10" s="651" t="s">
        <v>166</v>
      </c>
      <c r="C10" s="654" t="s">
        <v>167</v>
      </c>
      <c r="D10" s="657" t="s">
        <v>168</v>
      </c>
      <c r="E10" s="658"/>
      <c r="F10" s="69">
        <v>0.5</v>
      </c>
      <c r="G10" s="70"/>
      <c r="H10" s="71"/>
      <c r="I10" s="70"/>
      <c r="J10" s="71"/>
      <c r="K10" s="71"/>
      <c r="L10" s="72"/>
      <c r="M10" s="70"/>
      <c r="N10" s="71"/>
      <c r="O10" s="73"/>
      <c r="P10" s="70"/>
      <c r="Q10" s="71"/>
      <c r="R10" s="71"/>
      <c r="S10" s="62"/>
      <c r="T10" s="109"/>
    </row>
    <row r="11" spans="1:20" s="52" customFormat="1" ht="27" customHeight="1" x14ac:dyDescent="0.2">
      <c r="A11" s="108"/>
      <c r="B11" s="652"/>
      <c r="C11" s="655"/>
      <c r="D11" s="659" t="s">
        <v>164</v>
      </c>
      <c r="E11" s="660"/>
      <c r="F11" s="74">
        <v>0.75</v>
      </c>
      <c r="G11" s="75"/>
      <c r="H11" s="65"/>
      <c r="I11" s="75"/>
      <c r="J11" s="65"/>
      <c r="K11" s="65"/>
      <c r="L11" s="64"/>
      <c r="M11" s="75"/>
      <c r="N11" s="65"/>
      <c r="O11" s="65"/>
      <c r="P11" s="75"/>
      <c r="Q11" s="65"/>
      <c r="R11" s="65"/>
      <c r="S11" s="62"/>
      <c r="T11" s="109"/>
    </row>
    <row r="12" spans="1:20" s="52" customFormat="1" ht="27" customHeight="1" x14ac:dyDescent="0.2">
      <c r="A12" s="108"/>
      <c r="B12" s="652"/>
      <c r="C12" s="656"/>
      <c r="D12" s="661" t="s">
        <v>165</v>
      </c>
      <c r="E12" s="662"/>
      <c r="F12" s="76">
        <v>1</v>
      </c>
      <c r="G12" s="77"/>
      <c r="H12" s="68"/>
      <c r="I12" s="77"/>
      <c r="J12" s="68"/>
      <c r="K12" s="68"/>
      <c r="L12" s="67"/>
      <c r="M12" s="77"/>
      <c r="N12" s="68"/>
      <c r="O12" s="68"/>
      <c r="P12" s="77"/>
      <c r="Q12" s="68"/>
      <c r="R12" s="68"/>
      <c r="S12" s="62"/>
      <c r="T12" s="109"/>
    </row>
    <row r="13" spans="1:20" s="52" customFormat="1" ht="36.75" customHeight="1" x14ac:dyDescent="0.2">
      <c r="A13" s="108"/>
      <c r="B13" s="653"/>
      <c r="C13" s="78" t="s">
        <v>169</v>
      </c>
      <c r="D13" s="663" t="s">
        <v>170</v>
      </c>
      <c r="E13" s="664"/>
      <c r="F13" s="79">
        <v>1</v>
      </c>
      <c r="G13" s="70"/>
      <c r="H13" s="71"/>
      <c r="I13" s="70"/>
      <c r="J13" s="71"/>
      <c r="K13" s="71"/>
      <c r="L13" s="72"/>
      <c r="M13" s="70"/>
      <c r="N13" s="71"/>
      <c r="O13" s="71"/>
      <c r="P13" s="70"/>
      <c r="Q13" s="71"/>
      <c r="R13" s="71"/>
      <c r="S13" s="62"/>
      <c r="T13" s="109"/>
    </row>
    <row r="14" spans="1:20" s="52" customFormat="1" ht="11" x14ac:dyDescent="0.15">
      <c r="A14" s="108"/>
      <c r="B14" s="80"/>
      <c r="C14" s="81"/>
      <c r="D14" s="82"/>
      <c r="E14" s="82"/>
      <c r="F14" s="83"/>
      <c r="G14" s="84"/>
      <c r="H14" s="85"/>
      <c r="I14" s="85"/>
      <c r="J14" s="85"/>
      <c r="K14" s="85"/>
      <c r="L14" s="85"/>
      <c r="M14" s="85"/>
      <c r="N14" s="85"/>
      <c r="O14" s="85"/>
      <c r="P14" s="85"/>
      <c r="Q14" s="85"/>
      <c r="R14" s="85"/>
      <c r="S14" s="110"/>
      <c r="T14" s="109"/>
    </row>
    <row r="15" spans="1:20" s="52" customFormat="1" ht="11" x14ac:dyDescent="0.2">
      <c r="A15" s="108"/>
      <c r="B15" s="86"/>
      <c r="C15" s="634" t="s">
        <v>171</v>
      </c>
      <c r="D15" s="634"/>
      <c r="E15" s="634"/>
      <c r="F15" s="87"/>
      <c r="G15" s="88">
        <f>$F$7*G7+$F$8*G8+$F$9*G9+$F$10*G10+$F$11*G11+$F$12*G12+$F$13*G13</f>
        <v>0</v>
      </c>
      <c r="H15" s="88">
        <f t="shared" ref="H15:P15" si="0">$F$7*H7+$F$8*H8+$F$9*H9+$F$10*H10+$F$11*H11+$F$12*H12+$F$13*H13</f>
        <v>0</v>
      </c>
      <c r="I15" s="88">
        <f t="shared" si="0"/>
        <v>0</v>
      </c>
      <c r="J15" s="88">
        <f t="shared" si="0"/>
        <v>0</v>
      </c>
      <c r="K15" s="88">
        <f t="shared" si="0"/>
        <v>0</v>
      </c>
      <c r="L15" s="88">
        <f t="shared" si="0"/>
        <v>0</v>
      </c>
      <c r="M15" s="88">
        <f t="shared" si="0"/>
        <v>0</v>
      </c>
      <c r="N15" s="88">
        <f t="shared" si="0"/>
        <v>0</v>
      </c>
      <c r="O15" s="88">
        <f t="shared" si="0"/>
        <v>0</v>
      </c>
      <c r="P15" s="88">
        <f t="shared" si="0"/>
        <v>0</v>
      </c>
      <c r="Q15" s="88">
        <f>$F$7*Q7+$F$8*Q8+$F$9*Q9+$F$10*Q10+$F$11*Q11+$F$12*Q12+$F$13*Q13</f>
        <v>0</v>
      </c>
      <c r="R15" s="88">
        <f>$F$7*R7+$F$8*R8+$F$9*R9+$F$10*R10+$F$11*R11+$F$12*R12+$F$13*R13</f>
        <v>0</v>
      </c>
      <c r="S15" s="62"/>
      <c r="T15" s="109"/>
    </row>
    <row r="16" spans="1:20" s="52" customFormat="1" ht="11" x14ac:dyDescent="0.2">
      <c r="A16" s="108"/>
      <c r="B16" s="635" t="s">
        <v>172</v>
      </c>
      <c r="C16" s="636"/>
      <c r="D16" s="636"/>
      <c r="E16" s="637"/>
      <c r="F16" s="69">
        <v>0.8571428571428571</v>
      </c>
      <c r="G16" s="89"/>
      <c r="H16" s="89"/>
      <c r="I16" s="89"/>
      <c r="J16" s="89"/>
      <c r="K16" s="89"/>
      <c r="L16" s="89"/>
      <c r="M16" s="89"/>
      <c r="N16" s="89"/>
      <c r="O16" s="89"/>
      <c r="P16" s="89"/>
      <c r="Q16" s="89"/>
      <c r="R16" s="89"/>
      <c r="S16" s="111"/>
      <c r="T16" s="109"/>
    </row>
    <row r="17" spans="1:20" s="52" customFormat="1" ht="11" x14ac:dyDescent="0.2">
      <c r="A17" s="108"/>
      <c r="B17" s="86"/>
      <c r="C17" s="634" t="s">
        <v>173</v>
      </c>
      <c r="D17" s="634"/>
      <c r="E17" s="634"/>
      <c r="F17" s="87"/>
      <c r="G17" s="88">
        <f>IF(G16="",G15,ROUND(G15*6/7,2))</f>
        <v>0</v>
      </c>
      <c r="H17" s="88">
        <f t="shared" ref="H17:Q17" si="1">IF(H16="",H15,ROUND(H15*6/7,2))</f>
        <v>0</v>
      </c>
      <c r="I17" s="88">
        <f t="shared" si="1"/>
        <v>0</v>
      </c>
      <c r="J17" s="88">
        <f t="shared" si="1"/>
        <v>0</v>
      </c>
      <c r="K17" s="88">
        <f t="shared" si="1"/>
        <v>0</v>
      </c>
      <c r="L17" s="88">
        <f>IF(L16="",L15,ROUND(L15*6/7,2))</f>
        <v>0</v>
      </c>
      <c r="M17" s="88">
        <f t="shared" si="1"/>
        <v>0</v>
      </c>
      <c r="N17" s="88">
        <f t="shared" si="1"/>
        <v>0</v>
      </c>
      <c r="O17" s="88">
        <f t="shared" si="1"/>
        <v>0</v>
      </c>
      <c r="P17" s="88">
        <f t="shared" si="1"/>
        <v>0</v>
      </c>
      <c r="Q17" s="88">
        <f t="shared" si="1"/>
        <v>0</v>
      </c>
      <c r="R17" s="88">
        <f>IF(R16="",R15,ROUND(R15*6/7,2))</f>
        <v>0</v>
      </c>
      <c r="S17" s="90">
        <f>SUM(G17:Q17)</f>
        <v>0</v>
      </c>
      <c r="T17" s="91" t="s">
        <v>174</v>
      </c>
    </row>
    <row r="18" spans="1:20" ht="32.25" customHeight="1" thickBot="1" x14ac:dyDescent="0.25">
      <c r="A18" s="112"/>
      <c r="B18" s="638" t="s">
        <v>192</v>
      </c>
      <c r="C18" s="639"/>
      <c r="D18" s="639"/>
      <c r="E18" s="639"/>
      <c r="F18" s="639"/>
      <c r="G18" s="639"/>
      <c r="H18" s="639"/>
      <c r="I18" s="639"/>
      <c r="J18" s="639"/>
      <c r="K18" s="639"/>
      <c r="L18" s="639"/>
      <c r="M18" s="639"/>
      <c r="N18" s="639"/>
      <c r="O18" s="640"/>
      <c r="P18" s="646" t="s">
        <v>175</v>
      </c>
      <c r="Q18" s="646"/>
      <c r="R18" s="647"/>
      <c r="S18" s="113">
        <f>COUNTIF(G17:Q17,"&gt;0")</f>
        <v>0</v>
      </c>
      <c r="T18" s="92" t="s">
        <v>176</v>
      </c>
    </row>
    <row r="19" spans="1:20" ht="32.25" customHeight="1" x14ac:dyDescent="0.2">
      <c r="A19" s="112"/>
      <c r="B19" s="641"/>
      <c r="C19" s="633"/>
      <c r="D19" s="633"/>
      <c r="E19" s="633"/>
      <c r="F19" s="633"/>
      <c r="G19" s="633"/>
      <c r="H19" s="633"/>
      <c r="I19" s="633"/>
      <c r="J19" s="633"/>
      <c r="K19" s="633"/>
      <c r="L19" s="633"/>
      <c r="M19" s="633"/>
      <c r="N19" s="633"/>
      <c r="O19" s="642"/>
      <c r="P19" s="648" t="s">
        <v>177</v>
      </c>
      <c r="Q19" s="648"/>
      <c r="R19" s="649"/>
      <c r="S19" s="93" t="str">
        <f>IF(S18&lt;1,"",S17/S18)</f>
        <v/>
      </c>
      <c r="T19" s="94" t="s">
        <v>178</v>
      </c>
    </row>
    <row r="20" spans="1:20" ht="132" customHeight="1" x14ac:dyDescent="0.15">
      <c r="A20" s="112"/>
      <c r="B20" s="643"/>
      <c r="C20" s="644"/>
      <c r="D20" s="644"/>
      <c r="E20" s="644"/>
      <c r="F20" s="644"/>
      <c r="G20" s="644"/>
      <c r="H20" s="644"/>
      <c r="I20" s="644"/>
      <c r="J20" s="644"/>
      <c r="K20" s="644"/>
      <c r="L20" s="644"/>
      <c r="M20" s="644"/>
      <c r="N20" s="644"/>
      <c r="O20" s="645"/>
      <c r="P20" s="650" t="s">
        <v>179</v>
      </c>
      <c r="Q20" s="650"/>
      <c r="R20" s="650"/>
      <c r="S20" s="650"/>
      <c r="T20" s="114"/>
    </row>
    <row r="21" spans="1:20" ht="16.5" customHeight="1" x14ac:dyDescent="0.15">
      <c r="A21" s="112"/>
      <c r="B21" s="100"/>
      <c r="C21" s="100"/>
      <c r="D21" s="100"/>
      <c r="E21" s="100"/>
      <c r="F21" s="100"/>
      <c r="G21" s="100"/>
      <c r="H21" s="100"/>
      <c r="I21" s="100"/>
      <c r="J21" s="100"/>
      <c r="K21" s="100"/>
      <c r="L21" s="100"/>
      <c r="M21" s="100"/>
      <c r="N21" s="100"/>
      <c r="O21" s="100"/>
      <c r="P21" s="115"/>
      <c r="Q21" s="115"/>
      <c r="R21" s="115"/>
      <c r="S21" s="115"/>
      <c r="T21" s="114"/>
    </row>
    <row r="22" spans="1:20" x14ac:dyDescent="0.15">
      <c r="A22" s="112"/>
      <c r="B22" s="95"/>
      <c r="C22" s="95"/>
      <c r="D22" s="95"/>
      <c r="E22" s="95"/>
      <c r="F22" s="95"/>
      <c r="G22" s="95"/>
      <c r="H22" s="95"/>
      <c r="I22" s="95"/>
      <c r="J22" s="95"/>
      <c r="K22" s="95"/>
      <c r="L22" s="95"/>
      <c r="M22" s="95"/>
      <c r="N22" s="95"/>
      <c r="O22" s="116"/>
      <c r="P22" s="101"/>
      <c r="Q22" s="101"/>
      <c r="R22" s="101"/>
      <c r="S22" s="101"/>
      <c r="T22" s="101"/>
    </row>
    <row r="23" spans="1:20" ht="33.75" customHeight="1" x14ac:dyDescent="0.15">
      <c r="A23" s="112"/>
      <c r="B23" s="622" t="s">
        <v>180</v>
      </c>
      <c r="C23" s="622"/>
      <c r="D23" s="622"/>
      <c r="E23" s="622"/>
      <c r="F23" s="622"/>
      <c r="G23" s="622"/>
      <c r="H23" s="622"/>
      <c r="I23" s="622"/>
      <c r="J23" s="622"/>
      <c r="K23" s="622"/>
      <c r="L23" s="622"/>
      <c r="M23" s="622"/>
      <c r="N23" s="622"/>
      <c r="O23" s="622"/>
      <c r="P23" s="622"/>
      <c r="Q23" s="622"/>
      <c r="R23" s="622"/>
      <c r="S23" s="101"/>
      <c r="T23" s="101"/>
    </row>
    <row r="24" spans="1:20" ht="12.5" thickBot="1" x14ac:dyDescent="0.2">
      <c r="A24" s="112"/>
      <c r="B24" s="95"/>
      <c r="C24" s="95"/>
      <c r="D24" s="95"/>
      <c r="E24" s="95"/>
      <c r="F24" s="95"/>
      <c r="G24" s="95"/>
      <c r="H24" s="95"/>
      <c r="I24" s="95"/>
      <c r="J24" s="95"/>
      <c r="K24" s="95"/>
      <c r="L24" s="95"/>
      <c r="M24" s="95"/>
      <c r="N24" s="95"/>
      <c r="O24" s="101"/>
      <c r="P24" s="101"/>
      <c r="Q24" s="101"/>
      <c r="R24" s="101"/>
      <c r="S24" s="101"/>
      <c r="T24" s="101"/>
    </row>
    <row r="25" spans="1:20" x14ac:dyDescent="0.15">
      <c r="A25" s="112"/>
      <c r="B25" s="623" t="s">
        <v>181</v>
      </c>
      <c r="C25" s="624"/>
      <c r="D25" s="95"/>
      <c r="E25" s="95"/>
      <c r="F25" s="95"/>
      <c r="G25" s="625" t="s">
        <v>182</v>
      </c>
      <c r="H25" s="626"/>
      <c r="I25" s="95"/>
      <c r="J25" s="627" t="s">
        <v>183</v>
      </c>
      <c r="K25" s="628"/>
      <c r="L25" s="112"/>
      <c r="M25" s="95"/>
      <c r="N25" s="95"/>
      <c r="O25" s="101"/>
      <c r="P25" s="101"/>
      <c r="Q25" s="101"/>
      <c r="R25" s="101"/>
      <c r="S25" s="101"/>
      <c r="T25" s="101"/>
    </row>
    <row r="26" spans="1:20" ht="12.5" thickBot="1" x14ac:dyDescent="0.25">
      <c r="A26" s="112"/>
      <c r="B26" s="629"/>
      <c r="C26" s="630"/>
      <c r="D26" s="96" t="s">
        <v>184</v>
      </c>
      <c r="E26" s="97">
        <v>0.9</v>
      </c>
      <c r="F26" s="96" t="s">
        <v>184</v>
      </c>
      <c r="G26" s="629"/>
      <c r="H26" s="630"/>
      <c r="I26" s="96" t="s">
        <v>185</v>
      </c>
      <c r="J26" s="631">
        <f>B26*E26*G26</f>
        <v>0</v>
      </c>
      <c r="K26" s="632"/>
      <c r="L26" s="117" t="s">
        <v>186</v>
      </c>
      <c r="M26" s="95"/>
      <c r="N26" s="95"/>
      <c r="O26" s="101"/>
      <c r="P26" s="101"/>
      <c r="Q26" s="101"/>
      <c r="R26" s="101"/>
      <c r="S26" s="101"/>
      <c r="T26" s="101"/>
    </row>
    <row r="28" spans="1:20" ht="59.25" customHeight="1" x14ac:dyDescent="0.15">
      <c r="B28" s="633" t="s">
        <v>190</v>
      </c>
      <c r="C28" s="633"/>
      <c r="D28" s="633"/>
      <c r="E28" s="633"/>
      <c r="F28" s="633"/>
      <c r="G28" s="633"/>
      <c r="H28" s="633"/>
      <c r="I28" s="633"/>
      <c r="J28" s="633"/>
      <c r="K28" s="633"/>
      <c r="L28" s="633"/>
      <c r="M28" s="633"/>
      <c r="N28" s="633"/>
      <c r="O28" s="633"/>
      <c r="P28" s="633"/>
      <c r="Q28" s="633"/>
      <c r="R28" s="633"/>
      <c r="S28" s="633"/>
    </row>
    <row r="29" spans="1:20" ht="90.75" customHeight="1" x14ac:dyDescent="0.15">
      <c r="A29" s="101"/>
      <c r="B29" s="621" t="s">
        <v>187</v>
      </c>
      <c r="C29" s="621"/>
      <c r="D29" s="621"/>
      <c r="E29" s="621"/>
      <c r="F29" s="621"/>
      <c r="G29" s="621"/>
      <c r="H29" s="621"/>
      <c r="I29" s="621"/>
      <c r="J29" s="621"/>
      <c r="K29" s="621"/>
      <c r="L29" s="621"/>
      <c r="M29" s="621"/>
      <c r="N29" s="621"/>
      <c r="O29" s="621"/>
      <c r="P29" s="621"/>
      <c r="Q29" s="621"/>
      <c r="R29" s="621"/>
      <c r="S29" s="621"/>
      <c r="T29" s="118"/>
    </row>
  </sheetData>
  <mergeCells count="30">
    <mergeCell ref="A2:T2"/>
    <mergeCell ref="F5:F6"/>
    <mergeCell ref="P5:R5"/>
    <mergeCell ref="S5:S6"/>
    <mergeCell ref="B7:B9"/>
    <mergeCell ref="C7:E7"/>
    <mergeCell ref="C8:E8"/>
    <mergeCell ref="C9:E9"/>
    <mergeCell ref="B10:B13"/>
    <mergeCell ref="C10:C12"/>
    <mergeCell ref="D10:E10"/>
    <mergeCell ref="D11:E11"/>
    <mergeCell ref="D12:E12"/>
    <mergeCell ref="D13:E13"/>
    <mergeCell ref="C15:E15"/>
    <mergeCell ref="B16:E16"/>
    <mergeCell ref="C17:E17"/>
    <mergeCell ref="B18:O20"/>
    <mergeCell ref="P18:R18"/>
    <mergeCell ref="P19:R19"/>
    <mergeCell ref="P20:S20"/>
    <mergeCell ref="B29:S29"/>
    <mergeCell ref="B23:R23"/>
    <mergeCell ref="B25:C25"/>
    <mergeCell ref="G25:H25"/>
    <mergeCell ref="J25:K25"/>
    <mergeCell ref="B26:C26"/>
    <mergeCell ref="G26:H26"/>
    <mergeCell ref="J26:K26"/>
    <mergeCell ref="B28:S28"/>
  </mergeCells>
  <phoneticPr fontId="2"/>
  <dataValidations count="1">
    <dataValidation type="list" allowBlank="1" showInputMessage="1" sqref="G16:R16" xr:uid="{D582D42F-26E3-4AF8-A4D4-428205ED5377}">
      <formula1>"○, "</formula1>
    </dataValidation>
  </dataValidations>
  <pageMargins left="0.7" right="0.7" top="0.75" bottom="0.7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届出書</vt:lpstr>
      <vt:lpstr>付表２</vt:lpstr>
      <vt:lpstr>添付書類 </vt:lpstr>
      <vt:lpstr>別紙1</vt:lpstr>
      <vt:lpstr>別紙2</vt:lpstr>
      <vt:lpstr>別紙8</vt:lpstr>
      <vt:lpstr>別紙9</vt:lpstr>
      <vt:lpstr>付表２!Print_Area</vt:lpstr>
      <vt:lpstr>別紙1!Print_Area</vt:lpstr>
      <vt:lpstr>別紙2!Print_Area</vt:lpstr>
      <vt:lpstr>別紙8!Print_Area</vt:lpstr>
      <vt:lpstr>別紙9!Print_Area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秀島　高広</dc:creator>
  <cp:lastModifiedBy>田中 智子</cp:lastModifiedBy>
  <cp:lastPrinted>2024-03-19T09:29:15Z</cp:lastPrinted>
  <dcterms:created xsi:type="dcterms:W3CDTF">2004-12-26T17:55:03Z</dcterms:created>
  <dcterms:modified xsi:type="dcterms:W3CDTF">2026-06-09T02:38:25Z</dcterms:modified>
</cp:coreProperties>
</file>