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90" windowWidth="15480" windowHeight="4950" activeTab="0"/>
  </bookViews>
  <sheets>
    <sheet name="総人口・世帯数（令和５年３月３１日現在）" sheetId="1" r:id="rId1"/>
    <sheet name="令和４年度地区別人口・世帯数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<sst xmlns="http://schemas.openxmlformats.org/spreadsheetml/2006/main" count="97" uniqueCount="51">
  <si>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世帯数</t>
  </si>
  <si>
    <t>計</t>
  </si>
  <si>
    <t>人口（人）</t>
  </si>
  <si>
    <t>上 秋 月</t>
  </si>
  <si>
    <t>秋 月</t>
  </si>
  <si>
    <t>安 川</t>
  </si>
  <si>
    <t>甘 木</t>
  </si>
  <si>
    <t>馬 田</t>
  </si>
  <si>
    <t>立 石</t>
  </si>
  <si>
    <t>福 田</t>
  </si>
  <si>
    <t>蜷 城</t>
  </si>
  <si>
    <t>金 川</t>
  </si>
  <si>
    <t>三 奈 木</t>
  </si>
  <si>
    <t>高 木</t>
  </si>
  <si>
    <t>美 奈 宜 の 杜</t>
  </si>
  <si>
    <t>朝 倉</t>
  </si>
  <si>
    <t>宮 野</t>
  </si>
  <si>
    <t>大 福</t>
  </si>
  <si>
    <t>松 末</t>
  </si>
  <si>
    <t>杷 木</t>
  </si>
  <si>
    <t>久 喜 宮</t>
  </si>
  <si>
    <t>志 波</t>
  </si>
  <si>
    <t>地　区　名</t>
  </si>
  <si>
    <t>朝倉市の総人口・世帯数</t>
  </si>
  <si>
    <t>総人口</t>
  </si>
  <si>
    <t>男</t>
  </si>
  <si>
    <t>日本人</t>
  </si>
  <si>
    <t>外国人</t>
  </si>
  <si>
    <t>女</t>
  </si>
  <si>
    <t>日本人世帯</t>
  </si>
  <si>
    <t>外国人世帯</t>
  </si>
  <si>
    <t>総世帯数</t>
  </si>
  <si>
    <t>人</t>
  </si>
  <si>
    <t>世帯</t>
  </si>
  <si>
    <t>注)各月末現在による。平成24年７月末から、外国人住民・世帯を含む集計</t>
  </si>
  <si>
    <t>※日本人世帯とは日本人が世帯主である世帯、外国人世帯とは、外国人が世帯主である世帯</t>
  </si>
  <si>
    <t>（資料：人事秘書課）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</si>
  <si>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</si>
  <si>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</si>
  <si>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</si>
  <si>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</si>
  <si>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</si>
  <si>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</si>
  <si>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</si>
  <si>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</si>
  <si>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</si>
  <si>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</si>
  <si>
    <t>R5.2</t>
  </si>
  <si>
    <t>R5.3</t>
  </si>
  <si>
    <t>令和４年度地区別      人口・世帯数一覧</t>
  </si>
  <si>
    <t>令和５年３月３１日現在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</si>
</sst>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9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3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8" fontId="4" fillId="0" borderId="26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2.00390625" style="0" customWidth="1"/>
    <col min="2" max="2" width="12.625" style="0" customWidth="1"/>
    <col min="4" max="4" width="3.375" style="0" bestFit="1" customWidth="1"/>
  </cols>
  <sheetData>
    <row r="2" ht="16.5" customHeight="1">
      <c r="A2" s="23" t="s">
        <v>23</v>
      </c>
    </row>
    <row r="3" ht="16.5" customHeight="1"/>
    <row r="4" ht="16.5" customHeight="1">
      <c r="A4" s="23" t="s">
        <v>50</v>
      </c>
    </row>
    <row r="5" spans="1:4" ht="16.5" customHeight="1">
      <c r="A5" s="25" t="s">
        <v>24</v>
      </c>
      <c r="B5" s="25"/>
      <c r="C5" s="27">
        <f>SUM(C6,C7,C8,C9)</f>
        <v>50767</v>
      </c>
      <c r="D5" s="26" t="s">
        <v>32</v>
      </c>
    </row>
    <row r="6" spans="1:4" ht="16.5" customHeight="1">
      <c r="A6" s="34" t="s">
        <v>25</v>
      </c>
      <c r="B6" s="24" t="s">
        <v>26</v>
      </c>
      <c r="C6" s="28">
        <v>23626</v>
      </c>
      <c r="D6" s="26" t="s">
        <v>32</v>
      </c>
    </row>
    <row r="7" spans="1:4" ht="16.5" customHeight="1">
      <c r="A7" s="35"/>
      <c r="B7" s="24" t="s">
        <v>27</v>
      </c>
      <c r="C7" s="28">
        <v>437</v>
      </c>
      <c r="D7" s="26" t="s">
        <v>32</v>
      </c>
    </row>
    <row r="8" spans="1:4" ht="16.5" customHeight="1">
      <c r="A8" s="34" t="s">
        <v>28</v>
      </c>
      <c r="B8" s="24" t="s">
        <v>26</v>
      </c>
      <c r="C8" s="28">
        <v>26228</v>
      </c>
      <c r="D8" s="26" t="s">
        <v>32</v>
      </c>
    </row>
    <row r="9" spans="1:4" ht="16.5" customHeight="1">
      <c r="A9" s="35"/>
      <c r="B9" s="24" t="s">
        <v>27</v>
      </c>
      <c r="C9" s="28">
        <v>476</v>
      </c>
      <c r="D9" s="26" t="s">
        <v>32</v>
      </c>
    </row>
    <row r="10" ht="16.5" customHeight="1"/>
    <row r="11" ht="16.5" customHeight="1"/>
    <row r="12" spans="1:3" ht="16.5" customHeight="1">
      <c r="A12" s="24" t="s">
        <v>31</v>
      </c>
      <c r="B12" s="28">
        <f>SUM(B13:B14)</f>
        <v>21959</v>
      </c>
      <c r="C12" s="29" t="s">
        <v>33</v>
      </c>
    </row>
    <row r="13" spans="1:3" ht="16.5" customHeight="1">
      <c r="A13" s="24" t="s">
        <v>29</v>
      </c>
      <c r="B13" s="28">
        <v>21211</v>
      </c>
      <c r="C13" s="29" t="s">
        <v>33</v>
      </c>
    </row>
    <row r="14" spans="1:3" ht="16.5" customHeight="1">
      <c r="A14" s="24" t="s">
        <v>30</v>
      </c>
      <c r="B14" s="28">
        <v>748</v>
      </c>
      <c r="C14" s="29" t="s">
        <v>33</v>
      </c>
    </row>
    <row r="16" ht="13.5">
      <c r="A16" s="30" t="s">
        <v>35</v>
      </c>
    </row>
  </sheetData>
  <sheetProtection/>
  <mergeCells count="2">
    <mergeCell ref="A6:A7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5"/>
  <sheetViews>
    <sheetView zoomScalePageLayoutView="0" workbookViewId="0" topLeftCell="A1">
      <pane xSplit="3" ySplit="3" topLeftCell="D3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42" sqref="O42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2.00390625" style="0" customWidth="1"/>
  </cols>
  <sheetData>
    <row r="1" spans="2:15" ht="36" customHeight="1">
      <c r="B1" s="44" t="s">
        <v>49</v>
      </c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thickBot="1">
      <c r="B2" s="1" t="s">
        <v>34</v>
      </c>
    </row>
    <row r="3" spans="2:16" ht="40.5" customHeight="1" thickBot="1">
      <c r="B3" s="11" t="s">
        <v>22</v>
      </c>
      <c r="C3" s="12"/>
      <c r="D3" s="13" t="s">
        <v>37</v>
      </c>
      <c r="E3" s="13" t="s">
        <v>38</v>
      </c>
      <c r="F3" s="13" t="s">
        <v>39</v>
      </c>
      <c r="G3" s="13" t="s">
        <v>40</v>
      </c>
      <c r="H3" s="13" t="s">
        <v>41</v>
      </c>
      <c r="I3" s="13" t="s">
        <v>42</v>
      </c>
      <c r="J3" s="13" t="s">
        <v>43</v>
      </c>
      <c r="K3" s="13" t="s">
        <v>44</v>
      </c>
      <c r="L3" s="13" t="s">
        <v>45</v>
      </c>
      <c r="M3" s="13" t="s">
        <v>46</v>
      </c>
      <c r="N3" s="13" t="s">
        <v>47</v>
      </c>
      <c r="O3" s="13" t="s">
        <v>48</v>
      </c>
      <c r="P3" s="33"/>
    </row>
    <row r="4" spans="2:15" ht="13.5">
      <c r="B4" s="37" t="s">
        <v>3</v>
      </c>
      <c r="C4" s="5" t="s">
        <v>2</v>
      </c>
      <c r="D4" s="6">
        <v>796</v>
      </c>
      <c r="E4" s="6">
        <v>795</v>
      </c>
      <c r="F4" s="6">
        <v>792</v>
      </c>
      <c r="G4" s="6">
        <v>782</v>
      </c>
      <c r="H4" s="6">
        <v>780</v>
      </c>
      <c r="I4" s="6">
        <v>782</v>
      </c>
      <c r="J4" s="6">
        <v>780</v>
      </c>
      <c r="K4" s="6">
        <v>776</v>
      </c>
      <c r="L4" s="6">
        <v>773</v>
      </c>
      <c r="M4" s="6">
        <v>769</v>
      </c>
      <c r="N4" s="6">
        <v>766</v>
      </c>
      <c r="O4" s="7">
        <v>760</v>
      </c>
    </row>
    <row r="5" spans="2:15" ht="14.25" thickBot="1">
      <c r="B5" s="38"/>
      <c r="C5" s="8" t="s">
        <v>0</v>
      </c>
      <c r="D5" s="9">
        <v>328</v>
      </c>
      <c r="E5" s="9">
        <v>327</v>
      </c>
      <c r="F5" s="9">
        <v>326</v>
      </c>
      <c r="G5" s="9">
        <v>325</v>
      </c>
      <c r="H5" s="9">
        <v>325</v>
      </c>
      <c r="I5" s="9">
        <v>326</v>
      </c>
      <c r="J5" s="9">
        <v>323</v>
      </c>
      <c r="K5" s="9">
        <v>322</v>
      </c>
      <c r="L5" s="9">
        <v>321</v>
      </c>
      <c r="M5" s="9">
        <v>320</v>
      </c>
      <c r="N5" s="9">
        <v>320</v>
      </c>
      <c r="O5" s="10">
        <v>318</v>
      </c>
    </row>
    <row r="6" spans="2:15" ht="13.5">
      <c r="B6" s="37" t="s">
        <v>4</v>
      </c>
      <c r="C6" s="5" t="s">
        <v>2</v>
      </c>
      <c r="D6" s="6">
        <v>673</v>
      </c>
      <c r="E6" s="6">
        <v>671</v>
      </c>
      <c r="F6" s="6">
        <v>674</v>
      </c>
      <c r="G6" s="6">
        <v>672</v>
      </c>
      <c r="H6" s="6">
        <v>670</v>
      </c>
      <c r="I6" s="6">
        <v>667</v>
      </c>
      <c r="J6" s="6">
        <v>664</v>
      </c>
      <c r="K6" s="6">
        <v>660</v>
      </c>
      <c r="L6" s="6">
        <v>659</v>
      </c>
      <c r="M6" s="6">
        <v>655</v>
      </c>
      <c r="N6" s="6">
        <v>655</v>
      </c>
      <c r="O6" s="7">
        <v>645</v>
      </c>
    </row>
    <row r="7" spans="2:15" ht="14.25" thickBot="1">
      <c r="B7" s="38"/>
      <c r="C7" s="8" t="s">
        <v>0</v>
      </c>
      <c r="D7" s="9">
        <v>336</v>
      </c>
      <c r="E7" s="9">
        <v>335</v>
      </c>
      <c r="F7" s="9">
        <v>337</v>
      </c>
      <c r="G7" s="9">
        <v>337</v>
      </c>
      <c r="H7" s="9">
        <v>337</v>
      </c>
      <c r="I7" s="9">
        <v>335</v>
      </c>
      <c r="J7" s="9">
        <v>334</v>
      </c>
      <c r="K7" s="9">
        <v>333</v>
      </c>
      <c r="L7" s="9">
        <v>334</v>
      </c>
      <c r="M7" s="9">
        <v>333</v>
      </c>
      <c r="N7" s="9">
        <v>332</v>
      </c>
      <c r="O7" s="10">
        <v>324</v>
      </c>
    </row>
    <row r="8" spans="2:15" ht="13.5">
      <c r="B8" s="37" t="s">
        <v>5</v>
      </c>
      <c r="C8" s="5" t="s">
        <v>2</v>
      </c>
      <c r="D8" s="6">
        <v>1553</v>
      </c>
      <c r="E8" s="6">
        <v>1556</v>
      </c>
      <c r="F8" s="6">
        <v>1556</v>
      </c>
      <c r="G8" s="6">
        <v>1553</v>
      </c>
      <c r="H8" s="6">
        <v>1558</v>
      </c>
      <c r="I8" s="6">
        <v>1559</v>
      </c>
      <c r="J8" s="6">
        <v>1554</v>
      </c>
      <c r="K8" s="6">
        <v>1555</v>
      </c>
      <c r="L8" s="6">
        <v>1549</v>
      </c>
      <c r="M8" s="6">
        <v>1544</v>
      </c>
      <c r="N8" s="6">
        <v>1545</v>
      </c>
      <c r="O8" s="7">
        <v>1542</v>
      </c>
    </row>
    <row r="9" spans="2:15" ht="14.25" thickBot="1">
      <c r="B9" s="38"/>
      <c r="C9" s="8" t="s">
        <v>0</v>
      </c>
      <c r="D9" s="9">
        <v>648</v>
      </c>
      <c r="E9" s="9">
        <v>649</v>
      </c>
      <c r="F9" s="9">
        <v>650</v>
      </c>
      <c r="G9" s="9">
        <v>649</v>
      </c>
      <c r="H9" s="9">
        <v>650</v>
      </c>
      <c r="I9" s="9">
        <v>652</v>
      </c>
      <c r="J9" s="9">
        <v>653</v>
      </c>
      <c r="K9" s="9">
        <v>654</v>
      </c>
      <c r="L9" s="9">
        <v>651</v>
      </c>
      <c r="M9" s="9">
        <v>650</v>
      </c>
      <c r="N9" s="9">
        <v>652</v>
      </c>
      <c r="O9" s="10">
        <v>652</v>
      </c>
    </row>
    <row r="10" spans="2:15" ht="13.5">
      <c r="B10" s="37" t="s">
        <v>6</v>
      </c>
      <c r="C10" s="5" t="s">
        <v>2</v>
      </c>
      <c r="D10" s="6">
        <v>9415</v>
      </c>
      <c r="E10" s="6">
        <v>9413</v>
      </c>
      <c r="F10" s="6">
        <v>9405</v>
      </c>
      <c r="G10" s="6">
        <v>9401</v>
      </c>
      <c r="H10" s="6">
        <v>9378</v>
      </c>
      <c r="I10" s="6">
        <v>9377</v>
      </c>
      <c r="J10" s="6">
        <v>9375</v>
      </c>
      <c r="K10" s="6">
        <v>9382</v>
      </c>
      <c r="L10" s="6">
        <v>9393</v>
      </c>
      <c r="M10" s="6">
        <v>9380</v>
      </c>
      <c r="N10" s="6">
        <v>9359</v>
      </c>
      <c r="O10" s="7">
        <v>9340</v>
      </c>
    </row>
    <row r="11" spans="2:15" ht="14.25" thickBot="1">
      <c r="B11" s="38"/>
      <c r="C11" s="8" t="s">
        <v>0</v>
      </c>
      <c r="D11" s="9">
        <v>4444</v>
      </c>
      <c r="E11" s="9">
        <v>4463</v>
      </c>
      <c r="F11" s="9">
        <v>4466</v>
      </c>
      <c r="G11" s="9">
        <v>4470</v>
      </c>
      <c r="H11" s="9">
        <v>4458</v>
      </c>
      <c r="I11" s="9">
        <v>4467</v>
      </c>
      <c r="J11" s="9">
        <v>4482</v>
      </c>
      <c r="K11" s="9">
        <v>4488</v>
      </c>
      <c r="L11" s="9">
        <v>4491</v>
      </c>
      <c r="M11" s="9">
        <v>4495</v>
      </c>
      <c r="N11" s="9">
        <v>4487</v>
      </c>
      <c r="O11" s="10">
        <v>4499</v>
      </c>
    </row>
    <row r="12" spans="2:15" ht="13.5">
      <c r="B12" s="37" t="s">
        <v>7</v>
      </c>
      <c r="C12" s="5" t="s">
        <v>2</v>
      </c>
      <c r="D12" s="6">
        <v>4103</v>
      </c>
      <c r="E12" s="6">
        <v>4104</v>
      </c>
      <c r="F12" s="6">
        <v>4095</v>
      </c>
      <c r="G12" s="6">
        <v>4097</v>
      </c>
      <c r="H12" s="6">
        <v>4088</v>
      </c>
      <c r="I12" s="6">
        <v>4089</v>
      </c>
      <c r="J12" s="6">
        <v>4082</v>
      </c>
      <c r="K12" s="6">
        <v>4083</v>
      </c>
      <c r="L12" s="6">
        <v>4074</v>
      </c>
      <c r="M12" s="6">
        <v>4067</v>
      </c>
      <c r="N12" s="6">
        <v>4064</v>
      </c>
      <c r="O12" s="7">
        <v>4035</v>
      </c>
    </row>
    <row r="13" spans="2:15" ht="14.25" thickBot="1">
      <c r="B13" s="38"/>
      <c r="C13" s="8" t="s">
        <v>0</v>
      </c>
      <c r="D13" s="9">
        <v>1746</v>
      </c>
      <c r="E13" s="9">
        <v>1749</v>
      </c>
      <c r="F13" s="9">
        <v>1744</v>
      </c>
      <c r="G13" s="9">
        <v>1752</v>
      </c>
      <c r="H13" s="9">
        <v>1749</v>
      </c>
      <c r="I13" s="9">
        <v>1752</v>
      </c>
      <c r="J13" s="9">
        <v>1752</v>
      </c>
      <c r="K13" s="9">
        <v>1759</v>
      </c>
      <c r="L13" s="9">
        <v>1754</v>
      </c>
      <c r="M13" s="9">
        <v>1751</v>
      </c>
      <c r="N13" s="9">
        <v>1755</v>
      </c>
      <c r="O13" s="10">
        <v>1741</v>
      </c>
    </row>
    <row r="14" spans="2:15" ht="13.5">
      <c r="B14" s="37" t="s">
        <v>8</v>
      </c>
      <c r="C14" s="5" t="s">
        <v>2</v>
      </c>
      <c r="D14" s="6">
        <v>10847</v>
      </c>
      <c r="E14" s="6">
        <v>10862</v>
      </c>
      <c r="F14" s="6">
        <v>10875</v>
      </c>
      <c r="G14" s="6">
        <v>10910</v>
      </c>
      <c r="H14" s="6">
        <v>10928</v>
      </c>
      <c r="I14" s="6">
        <v>10952</v>
      </c>
      <c r="J14" s="6">
        <v>10947</v>
      </c>
      <c r="K14" s="6">
        <v>10941</v>
      </c>
      <c r="L14" s="6">
        <v>10953</v>
      </c>
      <c r="M14" s="6">
        <v>10973</v>
      </c>
      <c r="N14" s="6">
        <v>11006</v>
      </c>
      <c r="O14" s="7">
        <v>11040</v>
      </c>
    </row>
    <row r="15" spans="2:15" ht="14.25" thickBot="1">
      <c r="B15" s="38"/>
      <c r="C15" s="8" t="s">
        <v>0</v>
      </c>
      <c r="D15" s="9">
        <v>4414</v>
      </c>
      <c r="E15" s="9">
        <v>4436</v>
      </c>
      <c r="F15" s="9">
        <v>4445</v>
      </c>
      <c r="G15" s="9">
        <v>4476</v>
      </c>
      <c r="H15" s="9">
        <v>4491</v>
      </c>
      <c r="I15" s="9">
        <v>4510</v>
      </c>
      <c r="J15" s="9">
        <v>4513</v>
      </c>
      <c r="K15" s="9">
        <v>4518</v>
      </c>
      <c r="L15" s="9">
        <v>4523</v>
      </c>
      <c r="M15" s="9">
        <v>4561</v>
      </c>
      <c r="N15" s="9">
        <v>4583</v>
      </c>
      <c r="O15" s="10">
        <v>4627</v>
      </c>
    </row>
    <row r="16" spans="2:15" ht="13.5">
      <c r="B16" s="37" t="s">
        <v>9</v>
      </c>
      <c r="C16" s="5" t="s">
        <v>2</v>
      </c>
      <c r="D16" s="6">
        <v>2392</v>
      </c>
      <c r="E16" s="6">
        <v>2393</v>
      </c>
      <c r="F16" s="6">
        <v>2393</v>
      </c>
      <c r="G16" s="6">
        <v>2394</v>
      </c>
      <c r="H16" s="6">
        <v>2393</v>
      </c>
      <c r="I16" s="6">
        <v>2395</v>
      </c>
      <c r="J16" s="6">
        <v>2396</v>
      </c>
      <c r="K16" s="6">
        <v>2386</v>
      </c>
      <c r="L16" s="6">
        <v>2395</v>
      </c>
      <c r="M16" s="6">
        <v>2401</v>
      </c>
      <c r="N16" s="6">
        <v>2399</v>
      </c>
      <c r="O16" s="7">
        <v>2386</v>
      </c>
    </row>
    <row r="17" spans="2:17" ht="14.25" thickBot="1">
      <c r="B17" s="38"/>
      <c r="C17" s="8" t="s">
        <v>0</v>
      </c>
      <c r="D17" s="9">
        <v>1015</v>
      </c>
      <c r="E17" s="9">
        <v>1017</v>
      </c>
      <c r="F17" s="9">
        <v>1019</v>
      </c>
      <c r="G17" s="9">
        <v>1022</v>
      </c>
      <c r="H17" s="9">
        <v>1023</v>
      </c>
      <c r="I17" s="9">
        <v>1028</v>
      </c>
      <c r="J17" s="9">
        <v>1029</v>
      </c>
      <c r="K17" s="9">
        <v>1024</v>
      </c>
      <c r="L17" s="9">
        <v>1024</v>
      </c>
      <c r="M17" s="9">
        <v>1023</v>
      </c>
      <c r="N17" s="9">
        <v>1024</v>
      </c>
      <c r="O17" s="10">
        <v>1025</v>
      </c>
      <c r="Q17" s="32"/>
    </row>
    <row r="18" spans="2:15" ht="13.5">
      <c r="B18" s="37" t="s">
        <v>10</v>
      </c>
      <c r="C18" s="5" t="s">
        <v>2</v>
      </c>
      <c r="D18" s="6">
        <v>1591</v>
      </c>
      <c r="E18" s="6">
        <v>1586</v>
      </c>
      <c r="F18" s="6">
        <v>1582</v>
      </c>
      <c r="G18" s="6">
        <v>1575</v>
      </c>
      <c r="H18" s="6">
        <v>1570</v>
      </c>
      <c r="I18" s="6">
        <v>1569</v>
      </c>
      <c r="J18" s="6">
        <v>1568</v>
      </c>
      <c r="K18" s="6">
        <v>1567</v>
      </c>
      <c r="L18" s="6">
        <v>1562</v>
      </c>
      <c r="M18" s="6">
        <v>1560</v>
      </c>
      <c r="N18" s="6">
        <v>1555</v>
      </c>
      <c r="O18" s="7">
        <v>1560</v>
      </c>
    </row>
    <row r="19" spans="2:15" ht="14.25" thickBot="1">
      <c r="B19" s="38"/>
      <c r="C19" s="8" t="s">
        <v>0</v>
      </c>
      <c r="D19" s="9">
        <v>617</v>
      </c>
      <c r="E19" s="9">
        <v>614</v>
      </c>
      <c r="F19" s="9">
        <v>615</v>
      </c>
      <c r="G19" s="9">
        <v>616</v>
      </c>
      <c r="H19" s="9">
        <v>615</v>
      </c>
      <c r="I19" s="9">
        <v>615</v>
      </c>
      <c r="J19" s="9">
        <v>617</v>
      </c>
      <c r="K19" s="9">
        <v>617</v>
      </c>
      <c r="L19" s="9">
        <v>614</v>
      </c>
      <c r="M19" s="9">
        <v>612</v>
      </c>
      <c r="N19" s="9">
        <v>609</v>
      </c>
      <c r="O19" s="10">
        <v>616</v>
      </c>
    </row>
    <row r="20" spans="2:15" ht="13.5">
      <c r="B20" s="37" t="s">
        <v>11</v>
      </c>
      <c r="C20" s="5" t="s">
        <v>2</v>
      </c>
      <c r="D20" s="6">
        <v>2733</v>
      </c>
      <c r="E20" s="6">
        <v>2723</v>
      </c>
      <c r="F20" s="6">
        <v>2731</v>
      </c>
      <c r="G20" s="6">
        <v>2732</v>
      </c>
      <c r="H20" s="6">
        <v>2734</v>
      </c>
      <c r="I20" s="6">
        <v>2728</v>
      </c>
      <c r="J20" s="6">
        <v>2734</v>
      </c>
      <c r="K20" s="6">
        <v>2737</v>
      </c>
      <c r="L20" s="6">
        <v>2742</v>
      </c>
      <c r="M20" s="6">
        <v>2742</v>
      </c>
      <c r="N20" s="6">
        <v>2742</v>
      </c>
      <c r="O20" s="7">
        <v>2743</v>
      </c>
    </row>
    <row r="21" spans="2:15" ht="14.25" thickBot="1">
      <c r="B21" s="38"/>
      <c r="C21" s="8" t="s">
        <v>0</v>
      </c>
      <c r="D21" s="9">
        <v>1126</v>
      </c>
      <c r="E21" s="9">
        <v>1128</v>
      </c>
      <c r="F21" s="9">
        <v>1128</v>
      </c>
      <c r="G21" s="9">
        <v>1133</v>
      </c>
      <c r="H21" s="9">
        <v>1140</v>
      </c>
      <c r="I21" s="9">
        <v>1140</v>
      </c>
      <c r="J21" s="9">
        <v>1144</v>
      </c>
      <c r="K21" s="9">
        <v>1143</v>
      </c>
      <c r="L21" s="9">
        <v>1144</v>
      </c>
      <c r="M21" s="9">
        <v>1143</v>
      </c>
      <c r="N21" s="9">
        <v>1146</v>
      </c>
      <c r="O21" s="10">
        <v>1149</v>
      </c>
    </row>
    <row r="22" spans="2:15" ht="13.5">
      <c r="B22" s="37" t="s">
        <v>12</v>
      </c>
      <c r="C22" s="5" t="s">
        <v>2</v>
      </c>
      <c r="D22" s="6">
        <v>2911</v>
      </c>
      <c r="E22" s="6">
        <v>2906</v>
      </c>
      <c r="F22" s="6">
        <v>2910</v>
      </c>
      <c r="G22" s="6">
        <v>2909</v>
      </c>
      <c r="H22" s="6">
        <v>2898</v>
      </c>
      <c r="I22" s="6">
        <v>2903</v>
      </c>
      <c r="J22" s="6">
        <v>2903</v>
      </c>
      <c r="K22" s="6">
        <v>2884</v>
      </c>
      <c r="L22" s="6">
        <v>2879</v>
      </c>
      <c r="M22" s="6">
        <v>2876</v>
      </c>
      <c r="N22" s="6">
        <v>2867</v>
      </c>
      <c r="O22" s="7">
        <v>2860</v>
      </c>
    </row>
    <row r="23" spans="2:15" ht="14.25" thickBot="1">
      <c r="B23" s="38"/>
      <c r="C23" s="8" t="s">
        <v>0</v>
      </c>
      <c r="D23" s="9">
        <v>1233</v>
      </c>
      <c r="E23" s="9">
        <v>1231</v>
      </c>
      <c r="F23" s="9">
        <v>1236</v>
      </c>
      <c r="G23" s="9">
        <v>1237</v>
      </c>
      <c r="H23" s="9">
        <v>1232</v>
      </c>
      <c r="I23" s="9">
        <v>1229</v>
      </c>
      <c r="J23" s="9">
        <v>1231</v>
      </c>
      <c r="K23" s="9">
        <v>1220</v>
      </c>
      <c r="L23" s="9">
        <v>1220</v>
      </c>
      <c r="M23" s="9">
        <v>1221</v>
      </c>
      <c r="N23" s="9">
        <v>1218</v>
      </c>
      <c r="O23" s="10">
        <v>1224</v>
      </c>
    </row>
    <row r="24" spans="2:15" ht="13.5">
      <c r="B24" s="37" t="s">
        <v>13</v>
      </c>
      <c r="C24" s="5" t="s">
        <v>2</v>
      </c>
      <c r="D24" s="6">
        <v>213</v>
      </c>
      <c r="E24" s="6">
        <v>213</v>
      </c>
      <c r="F24" s="6">
        <v>212</v>
      </c>
      <c r="G24" s="6">
        <v>210</v>
      </c>
      <c r="H24" s="6">
        <v>213</v>
      </c>
      <c r="I24" s="6">
        <v>214</v>
      </c>
      <c r="J24" s="6">
        <v>214</v>
      </c>
      <c r="K24" s="6">
        <v>213</v>
      </c>
      <c r="L24" s="6">
        <v>210</v>
      </c>
      <c r="M24" s="6">
        <v>205</v>
      </c>
      <c r="N24" s="6">
        <v>205</v>
      </c>
      <c r="O24" s="7">
        <v>205</v>
      </c>
    </row>
    <row r="25" spans="2:15" ht="14.25" thickBot="1">
      <c r="B25" s="38"/>
      <c r="C25" s="8" t="s">
        <v>0</v>
      </c>
      <c r="D25" s="9">
        <v>115</v>
      </c>
      <c r="E25" s="9">
        <v>115</v>
      </c>
      <c r="F25" s="9">
        <v>115</v>
      </c>
      <c r="G25" s="9">
        <v>113</v>
      </c>
      <c r="H25" s="9">
        <v>113</v>
      </c>
      <c r="I25" s="9">
        <v>114</v>
      </c>
      <c r="J25" s="9">
        <v>114</v>
      </c>
      <c r="K25" s="9">
        <v>114</v>
      </c>
      <c r="L25" s="9">
        <v>112</v>
      </c>
      <c r="M25" s="9">
        <v>110</v>
      </c>
      <c r="N25" s="9">
        <v>110</v>
      </c>
      <c r="O25" s="10">
        <v>110</v>
      </c>
    </row>
    <row r="26" spans="2:15" ht="13.5">
      <c r="B26" s="42" t="s">
        <v>14</v>
      </c>
      <c r="C26" s="5" t="s">
        <v>2</v>
      </c>
      <c r="D26" s="6">
        <v>689</v>
      </c>
      <c r="E26" s="6">
        <v>697</v>
      </c>
      <c r="F26" s="6">
        <v>704</v>
      </c>
      <c r="G26" s="6">
        <v>703</v>
      </c>
      <c r="H26" s="6">
        <v>703</v>
      </c>
      <c r="I26" s="6">
        <v>705</v>
      </c>
      <c r="J26" s="6">
        <v>702</v>
      </c>
      <c r="K26" s="6">
        <v>706</v>
      </c>
      <c r="L26" s="6">
        <v>711</v>
      </c>
      <c r="M26" s="6">
        <v>711</v>
      </c>
      <c r="N26" s="6">
        <v>714</v>
      </c>
      <c r="O26" s="7">
        <v>718</v>
      </c>
    </row>
    <row r="27" spans="2:15" ht="14.25" thickBot="1">
      <c r="B27" s="43"/>
      <c r="C27" s="8" t="s">
        <v>0</v>
      </c>
      <c r="D27" s="9">
        <v>357</v>
      </c>
      <c r="E27" s="9">
        <v>361</v>
      </c>
      <c r="F27" s="9">
        <v>364</v>
      </c>
      <c r="G27" s="9">
        <v>362</v>
      </c>
      <c r="H27" s="9">
        <v>362</v>
      </c>
      <c r="I27" s="9">
        <v>364</v>
      </c>
      <c r="J27" s="9">
        <v>364</v>
      </c>
      <c r="K27" s="9">
        <v>363</v>
      </c>
      <c r="L27" s="9">
        <v>365</v>
      </c>
      <c r="M27" s="9">
        <v>366</v>
      </c>
      <c r="N27" s="9">
        <v>370</v>
      </c>
      <c r="O27" s="10">
        <v>372</v>
      </c>
    </row>
    <row r="28" spans="2:15" ht="13.5">
      <c r="B28" s="37" t="s">
        <v>15</v>
      </c>
      <c r="C28" s="5" t="s">
        <v>2</v>
      </c>
      <c r="D28" s="6">
        <v>1520</v>
      </c>
      <c r="E28" s="6">
        <v>1513</v>
      </c>
      <c r="F28" s="6">
        <v>1509</v>
      </c>
      <c r="G28" s="6">
        <v>1511</v>
      </c>
      <c r="H28" s="6">
        <v>1513</v>
      </c>
      <c r="I28" s="6">
        <v>1510</v>
      </c>
      <c r="J28" s="6">
        <v>1502</v>
      </c>
      <c r="K28" s="6">
        <v>1499</v>
      </c>
      <c r="L28" s="6">
        <v>1489</v>
      </c>
      <c r="M28" s="6">
        <v>1490</v>
      </c>
      <c r="N28" s="6">
        <v>1492</v>
      </c>
      <c r="O28" s="7">
        <v>1491</v>
      </c>
    </row>
    <row r="29" spans="2:15" ht="14.25" thickBot="1">
      <c r="B29" s="38"/>
      <c r="C29" s="8" t="s">
        <v>0</v>
      </c>
      <c r="D29" s="9">
        <v>573</v>
      </c>
      <c r="E29" s="9">
        <v>571</v>
      </c>
      <c r="F29" s="9">
        <v>574</v>
      </c>
      <c r="G29" s="9">
        <v>576</v>
      </c>
      <c r="H29" s="9">
        <v>577</v>
      </c>
      <c r="I29" s="9">
        <v>576</v>
      </c>
      <c r="J29" s="9">
        <v>573</v>
      </c>
      <c r="K29" s="9">
        <v>574</v>
      </c>
      <c r="L29" s="9">
        <v>569</v>
      </c>
      <c r="M29" s="9">
        <v>571</v>
      </c>
      <c r="N29" s="9">
        <v>577</v>
      </c>
      <c r="O29" s="10">
        <v>575</v>
      </c>
    </row>
    <row r="30" spans="2:15" ht="13.5">
      <c r="B30" s="37" t="s">
        <v>16</v>
      </c>
      <c r="C30" s="5" t="s">
        <v>2</v>
      </c>
      <c r="D30" s="6">
        <v>2163</v>
      </c>
      <c r="E30" s="6">
        <v>2166</v>
      </c>
      <c r="F30" s="6">
        <v>2174</v>
      </c>
      <c r="G30" s="6">
        <v>2168</v>
      </c>
      <c r="H30" s="6">
        <v>2166</v>
      </c>
      <c r="I30" s="6">
        <v>2165</v>
      </c>
      <c r="J30" s="6">
        <v>2158</v>
      </c>
      <c r="K30" s="6">
        <v>2159</v>
      </c>
      <c r="L30" s="6">
        <v>2150</v>
      </c>
      <c r="M30" s="6">
        <v>2149</v>
      </c>
      <c r="N30" s="6">
        <v>2147</v>
      </c>
      <c r="O30" s="7">
        <v>2151</v>
      </c>
    </row>
    <row r="31" spans="2:15" ht="14.25" thickBot="1">
      <c r="B31" s="38"/>
      <c r="C31" s="8" t="s">
        <v>0</v>
      </c>
      <c r="D31" s="9">
        <v>808</v>
      </c>
      <c r="E31" s="9">
        <v>809</v>
      </c>
      <c r="F31" s="9">
        <v>814</v>
      </c>
      <c r="G31" s="9">
        <v>811</v>
      </c>
      <c r="H31" s="9">
        <v>812</v>
      </c>
      <c r="I31" s="9">
        <v>813</v>
      </c>
      <c r="J31" s="9">
        <v>813</v>
      </c>
      <c r="K31" s="9">
        <v>814</v>
      </c>
      <c r="L31" s="9">
        <v>811</v>
      </c>
      <c r="M31" s="9">
        <v>813</v>
      </c>
      <c r="N31" s="9">
        <v>812</v>
      </c>
      <c r="O31" s="10">
        <v>814</v>
      </c>
    </row>
    <row r="32" spans="2:15" ht="13.5">
      <c r="B32" s="37" t="s">
        <v>17</v>
      </c>
      <c r="C32" s="5" t="s">
        <v>2</v>
      </c>
      <c r="D32" s="6">
        <v>3681</v>
      </c>
      <c r="E32" s="6">
        <v>3677</v>
      </c>
      <c r="F32" s="6">
        <v>3678</v>
      </c>
      <c r="G32" s="6">
        <v>3672</v>
      </c>
      <c r="H32" s="6">
        <v>3653</v>
      </c>
      <c r="I32" s="6">
        <v>3654</v>
      </c>
      <c r="J32" s="6">
        <v>3638</v>
      </c>
      <c r="K32" s="6">
        <v>3631</v>
      </c>
      <c r="L32" s="6">
        <v>3632</v>
      </c>
      <c r="M32" s="6">
        <v>3619</v>
      </c>
      <c r="N32" s="6">
        <v>3609</v>
      </c>
      <c r="O32" s="7">
        <v>3614</v>
      </c>
    </row>
    <row r="33" spans="2:15" ht="14.25" thickBot="1">
      <c r="B33" s="38"/>
      <c r="C33" s="8" t="s">
        <v>0</v>
      </c>
      <c r="D33" s="9">
        <v>1371</v>
      </c>
      <c r="E33" s="9">
        <v>1370</v>
      </c>
      <c r="F33" s="9">
        <v>1372</v>
      </c>
      <c r="G33" s="9">
        <v>1375</v>
      </c>
      <c r="H33" s="9">
        <v>1369</v>
      </c>
      <c r="I33" s="9">
        <v>1372</v>
      </c>
      <c r="J33" s="9">
        <v>1363</v>
      </c>
      <c r="K33" s="9">
        <v>1360</v>
      </c>
      <c r="L33" s="9">
        <v>1359</v>
      </c>
      <c r="M33" s="9">
        <v>1361</v>
      </c>
      <c r="N33" s="9">
        <v>1361</v>
      </c>
      <c r="O33" s="10">
        <v>1366</v>
      </c>
    </row>
    <row r="34" spans="2:15" ht="13.5">
      <c r="B34" s="37" t="s">
        <v>18</v>
      </c>
      <c r="C34" s="5" t="s">
        <v>2</v>
      </c>
      <c r="D34" s="6">
        <v>386</v>
      </c>
      <c r="E34" s="6">
        <v>385</v>
      </c>
      <c r="F34" s="6">
        <v>387</v>
      </c>
      <c r="G34" s="6">
        <v>385</v>
      </c>
      <c r="H34" s="6">
        <v>386</v>
      </c>
      <c r="I34" s="6">
        <v>386</v>
      </c>
      <c r="J34" s="6">
        <v>387</v>
      </c>
      <c r="K34" s="6">
        <v>387</v>
      </c>
      <c r="L34" s="6">
        <v>385</v>
      </c>
      <c r="M34" s="6">
        <v>386</v>
      </c>
      <c r="N34" s="6">
        <v>385</v>
      </c>
      <c r="O34" s="7">
        <v>380</v>
      </c>
    </row>
    <row r="35" spans="2:15" ht="14.25" thickBot="1">
      <c r="B35" s="41"/>
      <c r="C35" s="18" t="s">
        <v>0</v>
      </c>
      <c r="D35" s="19">
        <v>162</v>
      </c>
      <c r="E35" s="19">
        <v>163</v>
      </c>
      <c r="F35" s="19">
        <v>166</v>
      </c>
      <c r="G35" s="19">
        <v>166</v>
      </c>
      <c r="H35" s="19">
        <v>166</v>
      </c>
      <c r="I35" s="19">
        <v>165</v>
      </c>
      <c r="J35" s="19">
        <v>166</v>
      </c>
      <c r="K35" s="19">
        <v>166</v>
      </c>
      <c r="L35" s="19">
        <v>165</v>
      </c>
      <c r="M35" s="19">
        <v>166</v>
      </c>
      <c r="N35" s="19">
        <v>166</v>
      </c>
      <c r="O35" s="20">
        <v>165</v>
      </c>
    </row>
    <row r="36" spans="2:15" ht="13.5">
      <c r="B36" s="37" t="s">
        <v>19</v>
      </c>
      <c r="C36" s="5" t="s">
        <v>2</v>
      </c>
      <c r="D36" s="6">
        <v>2690</v>
      </c>
      <c r="E36" s="6">
        <v>2691</v>
      </c>
      <c r="F36" s="6">
        <v>2674</v>
      </c>
      <c r="G36" s="6">
        <v>2674</v>
      </c>
      <c r="H36" s="6">
        <v>2670</v>
      </c>
      <c r="I36" s="6">
        <v>2665</v>
      </c>
      <c r="J36" s="6">
        <v>2668</v>
      </c>
      <c r="K36" s="6">
        <v>2663</v>
      </c>
      <c r="L36" s="6">
        <v>2648</v>
      </c>
      <c r="M36" s="21">
        <v>2635</v>
      </c>
      <c r="N36" s="6">
        <v>2629</v>
      </c>
      <c r="O36" s="7">
        <v>2621</v>
      </c>
    </row>
    <row r="37" spans="2:15" ht="14.25" thickBot="1">
      <c r="B37" s="38"/>
      <c r="C37" s="8" t="s">
        <v>0</v>
      </c>
      <c r="D37" s="9">
        <v>1162</v>
      </c>
      <c r="E37" s="9">
        <v>1168</v>
      </c>
      <c r="F37" s="9">
        <v>1166</v>
      </c>
      <c r="G37" s="9">
        <v>1167</v>
      </c>
      <c r="H37" s="9">
        <v>1168</v>
      </c>
      <c r="I37" s="9">
        <v>1168</v>
      </c>
      <c r="J37" s="9">
        <v>1171</v>
      </c>
      <c r="K37" s="9">
        <v>1170</v>
      </c>
      <c r="L37" s="9">
        <v>1166</v>
      </c>
      <c r="M37" s="22">
        <v>1166</v>
      </c>
      <c r="N37" s="9">
        <v>1168</v>
      </c>
      <c r="O37" s="10">
        <v>1167</v>
      </c>
    </row>
    <row r="38" spans="2:15" ht="13.5">
      <c r="B38" s="37" t="s">
        <v>20</v>
      </c>
      <c r="C38" s="5" t="s">
        <v>2</v>
      </c>
      <c r="D38" s="6">
        <v>1594</v>
      </c>
      <c r="E38" s="6">
        <v>1594</v>
      </c>
      <c r="F38" s="6">
        <v>1592</v>
      </c>
      <c r="G38" s="6">
        <v>1584</v>
      </c>
      <c r="H38" s="6">
        <v>1583</v>
      </c>
      <c r="I38" s="6">
        <v>1579</v>
      </c>
      <c r="J38" s="6">
        <v>1576</v>
      </c>
      <c r="K38" s="6">
        <v>1571</v>
      </c>
      <c r="L38" s="6">
        <v>1568</v>
      </c>
      <c r="M38" s="6">
        <v>1566</v>
      </c>
      <c r="N38" s="6">
        <v>1557</v>
      </c>
      <c r="O38" s="7">
        <v>1553</v>
      </c>
    </row>
    <row r="39" spans="2:15" ht="14.25" thickBot="1">
      <c r="B39" s="38"/>
      <c r="C39" s="8" t="s">
        <v>0</v>
      </c>
      <c r="D39" s="9">
        <v>695</v>
      </c>
      <c r="E39" s="9">
        <v>695</v>
      </c>
      <c r="F39" s="9">
        <v>695</v>
      </c>
      <c r="G39" s="9">
        <v>692</v>
      </c>
      <c r="H39" s="9">
        <v>694</v>
      </c>
      <c r="I39" s="9">
        <v>695</v>
      </c>
      <c r="J39" s="9">
        <v>691</v>
      </c>
      <c r="K39" s="9">
        <v>687</v>
      </c>
      <c r="L39" s="9">
        <v>683</v>
      </c>
      <c r="M39" s="9">
        <v>683</v>
      </c>
      <c r="N39" s="9">
        <v>681</v>
      </c>
      <c r="O39" s="10">
        <v>682</v>
      </c>
    </row>
    <row r="40" spans="2:15" ht="13.5">
      <c r="B40" s="37" t="s">
        <v>21</v>
      </c>
      <c r="C40" s="5" t="s">
        <v>2</v>
      </c>
      <c r="D40" s="6">
        <v>1152</v>
      </c>
      <c r="E40" s="6">
        <v>1145</v>
      </c>
      <c r="F40" s="6">
        <v>1138</v>
      </c>
      <c r="G40" s="6">
        <v>1138</v>
      </c>
      <c r="H40" s="6">
        <v>1135</v>
      </c>
      <c r="I40" s="6">
        <v>1135</v>
      </c>
      <c r="J40" s="6">
        <v>1131</v>
      </c>
      <c r="K40" s="6">
        <v>1121</v>
      </c>
      <c r="L40" s="6">
        <v>1119</v>
      </c>
      <c r="M40" s="6">
        <v>1117</v>
      </c>
      <c r="N40" s="6">
        <v>1115</v>
      </c>
      <c r="O40" s="7">
        <v>1123</v>
      </c>
    </row>
    <row r="41" spans="2:15" ht="14.25" thickBot="1">
      <c r="B41" s="38"/>
      <c r="C41" s="8" t="s">
        <v>0</v>
      </c>
      <c r="D41" s="9">
        <v>547</v>
      </c>
      <c r="E41" s="9">
        <v>542</v>
      </c>
      <c r="F41" s="9">
        <v>538</v>
      </c>
      <c r="G41" s="9">
        <v>538</v>
      </c>
      <c r="H41" s="9">
        <v>536</v>
      </c>
      <c r="I41" s="9">
        <v>538</v>
      </c>
      <c r="J41" s="9">
        <v>535</v>
      </c>
      <c r="K41" s="9">
        <v>530</v>
      </c>
      <c r="L41" s="9">
        <v>528</v>
      </c>
      <c r="M41" s="9">
        <v>530</v>
      </c>
      <c r="N41" s="31">
        <v>527</v>
      </c>
      <c r="O41" s="10">
        <v>533</v>
      </c>
    </row>
    <row r="42" spans="2:15" ht="13.5">
      <c r="B42" s="39" t="s">
        <v>1</v>
      </c>
      <c r="C42" s="2" t="s">
        <v>2</v>
      </c>
      <c r="D42" s="3">
        <f aca="true" t="shared" si="0" ref="D42:I43">SUM(D40+D38+D36+D34+D32+D30+D28+D26+D24+D22+D20+D18+D16+D14+D12+D10+D8+D6+D4)</f>
        <v>51102</v>
      </c>
      <c r="E42" s="3">
        <v>51090</v>
      </c>
      <c r="F42" s="3">
        <f t="shared" si="0"/>
        <v>51081</v>
      </c>
      <c r="G42" s="3">
        <f t="shared" si="0"/>
        <v>51070</v>
      </c>
      <c r="H42" s="3">
        <f t="shared" si="0"/>
        <v>51019</v>
      </c>
      <c r="I42" s="3">
        <f t="shared" si="0"/>
        <v>51034</v>
      </c>
      <c r="J42" s="3">
        <f aca="true" t="shared" si="1" ref="J42:O43">SUM(J40+J38+J36+J34+J32+J30+J28+J26+J24+J22+J20+J18+J16+J14+J12+J10+J8+J6+J4)</f>
        <v>50979</v>
      </c>
      <c r="K42" s="3">
        <f t="shared" si="1"/>
        <v>50921</v>
      </c>
      <c r="L42" s="3">
        <f t="shared" si="1"/>
        <v>50891</v>
      </c>
      <c r="M42" s="3">
        <f t="shared" si="1"/>
        <v>50845</v>
      </c>
      <c r="N42" s="3">
        <f t="shared" si="1"/>
        <v>50811</v>
      </c>
      <c r="O42" s="14">
        <f t="shared" si="1"/>
        <v>50767</v>
      </c>
    </row>
    <row r="43" spans="2:15" ht="14.25" thickBot="1">
      <c r="B43" s="40"/>
      <c r="C43" s="15" t="s">
        <v>0</v>
      </c>
      <c r="D43" s="16">
        <f t="shared" si="0"/>
        <v>21697</v>
      </c>
      <c r="E43" s="16">
        <v>21743</v>
      </c>
      <c r="F43" s="16">
        <f t="shared" si="0"/>
        <v>21770</v>
      </c>
      <c r="G43" s="16">
        <f t="shared" si="0"/>
        <v>21817</v>
      </c>
      <c r="H43" s="16">
        <f t="shared" si="0"/>
        <v>21817</v>
      </c>
      <c r="I43" s="16">
        <f t="shared" si="0"/>
        <v>21859</v>
      </c>
      <c r="J43" s="16">
        <f t="shared" si="1"/>
        <v>21868</v>
      </c>
      <c r="K43" s="16">
        <f t="shared" si="1"/>
        <v>21856</v>
      </c>
      <c r="L43" s="16">
        <f t="shared" si="1"/>
        <v>21834</v>
      </c>
      <c r="M43" s="16">
        <f t="shared" si="1"/>
        <v>21875</v>
      </c>
      <c r="N43" s="16">
        <f t="shared" si="1"/>
        <v>21898</v>
      </c>
      <c r="O43" s="17">
        <f>SUM(O41+O39+O37+O35+O33+O31+O29+O27+O25+O23+O21+O19+O17+O15+O13+O11+O9+O7+O5)</f>
        <v>21959</v>
      </c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36" t="s">
        <v>36</v>
      </c>
      <c r="L44" s="36"/>
      <c r="M44" s="36"/>
      <c r="N44" s="36"/>
      <c r="O44" s="36"/>
    </row>
    <row r="45" spans="3:15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22">
    <mergeCell ref="B1:C1"/>
    <mergeCell ref="B22:B23"/>
    <mergeCell ref="B24:B25"/>
    <mergeCell ref="B10:B11"/>
    <mergeCell ref="B12:B13"/>
    <mergeCell ref="B14:B15"/>
    <mergeCell ref="B16:B17"/>
    <mergeCell ref="B18:B19"/>
    <mergeCell ref="B20:B21"/>
    <mergeCell ref="B4:B5"/>
    <mergeCell ref="B6:B7"/>
    <mergeCell ref="B8:B9"/>
    <mergeCell ref="B36:B37"/>
    <mergeCell ref="B26:B27"/>
    <mergeCell ref="B28:B29"/>
    <mergeCell ref="B30:B31"/>
    <mergeCell ref="K44:O44"/>
    <mergeCell ref="B40:B41"/>
    <mergeCell ref="B42:B43"/>
    <mergeCell ref="B32:B33"/>
    <mergeCell ref="B34:B35"/>
    <mergeCell ref="B38:B39"/>
  </mergeCells>
  <printOptions/>
  <pageMargins left="1.1811023622047245" right="0.1968503937007874" top="0.1968503937007874" bottom="0.2755905511811024" header="0.1968503937007874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祐子</cp:lastModifiedBy>
  <cp:lastPrinted>2023-04-07T04:44:17Z</cp:lastPrinted>
  <dcterms:created xsi:type="dcterms:W3CDTF">2007-04-09T05:37:01Z</dcterms:created>
  <dcterms:modified xsi:type="dcterms:W3CDTF">2023-04-07T04:44:24Z</dcterms:modified>
  <cp:category/>
  <cp:version/>
  <cp:contentType/>
  <cp:contentStatus/>
</cp:coreProperties>
</file>