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4950" activeTab="1"/>
  </bookViews>
  <sheets>
    <sheet name="総人口・世帯数（平成３０年３月３１日現在）" sheetId="1" r:id="rId1"/>
    <sheet name="平成２９年度地区別人口・世帯数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<sst xmlns="http://schemas.openxmlformats.org/spreadsheetml/2006/main" count="97" uniqueCount="51">
  <si>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>世帯数</t>
  </si>
  <si>
    <t>計</t>
  </si>
  <si>
    <t>人口（人）</t>
  </si>
  <si>
    <t>上 秋 月</t>
  </si>
  <si>
    <t>秋 月</t>
  </si>
  <si>
    <t>安 川</t>
  </si>
  <si>
    <t>甘 木</t>
  </si>
  <si>
    <t>馬 田</t>
  </si>
  <si>
    <t>立 石</t>
  </si>
  <si>
    <t>福 田</t>
  </si>
  <si>
    <t>蜷 城</t>
  </si>
  <si>
    <t>金 川</t>
  </si>
  <si>
    <t>三 奈 木</t>
  </si>
  <si>
    <t>高 木</t>
  </si>
  <si>
    <t>美 奈 宜 の 杜</t>
  </si>
  <si>
    <t>朝 倉</t>
  </si>
  <si>
    <t>宮 野</t>
  </si>
  <si>
    <t>大 福</t>
  </si>
  <si>
    <t>松 末</t>
  </si>
  <si>
    <t>杷 木</t>
  </si>
  <si>
    <t>久 喜 宮</t>
  </si>
  <si>
    <t>志 波</t>
  </si>
  <si>
    <t>地　区　名</t>
  </si>
  <si>
    <t>朝倉市の総人口・世帯数</t>
  </si>
  <si>
    <t>総人口</t>
  </si>
  <si>
    <t>男</t>
  </si>
  <si>
    <t>日本人</t>
  </si>
  <si>
    <t>外国人</t>
  </si>
  <si>
    <t>女</t>
  </si>
  <si>
    <t>日本人世帯</t>
  </si>
  <si>
    <t>外国人世帯</t>
  </si>
  <si>
    <t>総世帯数</t>
  </si>
  <si>
    <t>人</t>
  </si>
  <si>
    <t>世帯</t>
  </si>
  <si>
    <t>注)各月末現在による。平成24年７月末から、外国人住民・世帯を含む集計</t>
  </si>
  <si>
    <t>※日本人世帯とは日本人が世帯主である世帯、外国人世帯とは、外国人が世帯主である世帯</t>
  </si>
  <si>
    <t>（資料：人事秘書課）</t>
  </si>
  <si>
    <t>平成２９年度地区別      人口・世帯数一覧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</si>
  <si>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</si>
  <si>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</si>
  <si>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</si>
  <si>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</si>
  <si>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</si>
  <si>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</si>
  <si>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</si>
  <si>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</si>
  <si>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</si>
  <si>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</si>
  <si>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</si>
  <si>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>H30.3</t>
  </si>
  <si>
    <t>平成３０年３月３１日現在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</si>
</sst>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\ ###\ ###\ ##0;&quot;△&quot;###\ ###\ ###\ ##0"/>
    <numFmt numFmtId="178" formatCode="###\ ###\ ###\ ##0;&quot; △&quot;###\ ###\ ###\ ##0"/>
    <numFmt numFmtId="179" formatCode="#\ ###\ ##0;&quot;△&quot;0;&quot;－&quot;"/>
    <numFmt numFmtId="180" formatCode="#\ ###\ ##0\ ;&quot;△&quot;0\ ;&quot;－ &quot;"/>
    <numFmt numFmtId="181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5" fillId="34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4" fillId="0" borderId="27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12.00390625" style="0" customWidth="1"/>
    <col min="2" max="2" width="12.625" style="0" customWidth="1"/>
    <col min="4" max="4" width="3.375" style="0" bestFit="1" customWidth="1"/>
  </cols>
  <sheetData>
    <row r="2" ht="16.5" customHeight="1">
      <c r="A2" s="23" t="s">
        <v>23</v>
      </c>
    </row>
    <row r="3" ht="16.5" customHeight="1"/>
    <row r="4" ht="16.5" customHeight="1">
      <c r="A4" s="23" t="s">
        <v>50</v>
      </c>
    </row>
    <row r="5" spans="1:4" ht="16.5" customHeight="1">
      <c r="A5" s="25" t="s">
        <v>24</v>
      </c>
      <c r="B5" s="25"/>
      <c r="C5" s="27">
        <f>SUM(C6,C7,C8,C9)</f>
        <v>53743</v>
      </c>
      <c r="D5" s="26" t="s">
        <v>32</v>
      </c>
    </row>
    <row r="6" spans="1:4" ht="16.5" customHeight="1">
      <c r="A6" s="34" t="s">
        <v>25</v>
      </c>
      <c r="B6" s="24" t="s">
        <v>26</v>
      </c>
      <c r="C6" s="28">
        <v>25122</v>
      </c>
      <c r="D6" s="26" t="s">
        <v>32</v>
      </c>
    </row>
    <row r="7" spans="1:4" ht="16.5" customHeight="1">
      <c r="A7" s="35"/>
      <c r="B7" s="24" t="s">
        <v>27</v>
      </c>
      <c r="C7" s="28">
        <v>212</v>
      </c>
      <c r="D7" s="26" t="s">
        <v>32</v>
      </c>
    </row>
    <row r="8" spans="1:4" ht="16.5" customHeight="1">
      <c r="A8" s="34" t="s">
        <v>28</v>
      </c>
      <c r="B8" s="24" t="s">
        <v>26</v>
      </c>
      <c r="C8" s="28">
        <v>28092</v>
      </c>
      <c r="D8" s="26" t="s">
        <v>32</v>
      </c>
    </row>
    <row r="9" spans="1:4" ht="16.5" customHeight="1">
      <c r="A9" s="35"/>
      <c r="B9" s="24" t="s">
        <v>27</v>
      </c>
      <c r="C9" s="28">
        <v>317</v>
      </c>
      <c r="D9" s="26" t="s">
        <v>32</v>
      </c>
    </row>
    <row r="10" ht="16.5" customHeight="1"/>
    <row r="11" ht="16.5" customHeight="1"/>
    <row r="12" spans="1:3" ht="16.5" customHeight="1">
      <c r="A12" s="24" t="s">
        <v>31</v>
      </c>
      <c r="B12" s="28">
        <f>SUM(B13:B14)</f>
        <v>21192</v>
      </c>
      <c r="C12" s="29" t="s">
        <v>33</v>
      </c>
    </row>
    <row r="13" spans="1:3" ht="16.5" customHeight="1">
      <c r="A13" s="24" t="s">
        <v>29</v>
      </c>
      <c r="B13" s="28">
        <v>20770</v>
      </c>
      <c r="C13" s="29" t="s">
        <v>33</v>
      </c>
    </row>
    <row r="14" spans="1:3" ht="16.5" customHeight="1">
      <c r="A14" s="24" t="s">
        <v>30</v>
      </c>
      <c r="B14" s="28">
        <v>422</v>
      </c>
      <c r="C14" s="29" t="s">
        <v>33</v>
      </c>
    </row>
    <row r="16" ht="13.5">
      <c r="A16" s="31" t="s">
        <v>35</v>
      </c>
    </row>
  </sheetData>
  <sheetProtection/>
  <mergeCells count="2">
    <mergeCell ref="A6:A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5"/>
  <sheetViews>
    <sheetView tabSelected="1" zoomScalePageLayoutView="0" workbookViewId="0" topLeftCell="A1">
      <pane xSplit="3" ySplit="3" topLeftCell="D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39" sqref="R39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2.00390625" style="0" customWidth="1"/>
  </cols>
  <sheetData>
    <row r="1" spans="2:15" ht="36" customHeight="1">
      <c r="B1" s="44" t="s">
        <v>37</v>
      </c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thickBot="1">
      <c r="B2" s="1" t="s">
        <v>34</v>
      </c>
    </row>
    <row r="3" spans="2:15" ht="40.5" customHeight="1" thickBot="1">
      <c r="B3" s="11" t="s">
        <v>22</v>
      </c>
      <c r="C3" s="12"/>
      <c r="D3" s="13" t="s">
        <v>38</v>
      </c>
      <c r="E3" s="13" t="s">
        <v>39</v>
      </c>
      <c r="F3" s="13" t="s">
        <v>40</v>
      </c>
      <c r="G3" s="13" t="s">
        <v>41</v>
      </c>
      <c r="H3" s="13" t="s">
        <v>42</v>
      </c>
      <c r="I3" s="13" t="s">
        <v>43</v>
      </c>
      <c r="J3" s="13" t="s">
        <v>44</v>
      </c>
      <c r="K3" s="13" t="s">
        <v>45</v>
      </c>
      <c r="L3" s="13" t="s">
        <v>46</v>
      </c>
      <c r="M3" s="13" t="s">
        <v>47</v>
      </c>
      <c r="N3" s="13" t="s">
        <v>48</v>
      </c>
      <c r="O3" s="30" t="s">
        <v>49</v>
      </c>
    </row>
    <row r="4" spans="2:15" ht="13.5">
      <c r="B4" s="37" t="s">
        <v>3</v>
      </c>
      <c r="C4" s="5" t="s">
        <v>2</v>
      </c>
      <c r="D4" s="6">
        <v>915</v>
      </c>
      <c r="E4" s="6">
        <v>912</v>
      </c>
      <c r="F4" s="6">
        <v>912</v>
      </c>
      <c r="G4" s="6">
        <v>910</v>
      </c>
      <c r="H4" s="6">
        <v>908</v>
      </c>
      <c r="I4" s="6">
        <v>904</v>
      </c>
      <c r="J4" s="6">
        <v>905</v>
      </c>
      <c r="K4" s="6">
        <v>906</v>
      </c>
      <c r="L4" s="6">
        <v>902</v>
      </c>
      <c r="M4" s="6">
        <v>901</v>
      </c>
      <c r="N4" s="6">
        <v>896</v>
      </c>
      <c r="O4" s="7">
        <v>891</v>
      </c>
    </row>
    <row r="5" spans="2:15" ht="14.25" thickBot="1">
      <c r="B5" s="38"/>
      <c r="C5" s="8" t="s">
        <v>0</v>
      </c>
      <c r="D5" s="9">
        <v>347</v>
      </c>
      <c r="E5" s="9">
        <v>348</v>
      </c>
      <c r="F5" s="9">
        <v>348</v>
      </c>
      <c r="G5" s="9">
        <v>347</v>
      </c>
      <c r="H5" s="9">
        <v>347</v>
      </c>
      <c r="I5" s="9">
        <v>346</v>
      </c>
      <c r="J5" s="9">
        <v>346</v>
      </c>
      <c r="K5" s="9">
        <v>347</v>
      </c>
      <c r="L5" s="9">
        <v>344</v>
      </c>
      <c r="M5" s="9">
        <v>347</v>
      </c>
      <c r="N5" s="9">
        <v>345</v>
      </c>
      <c r="O5" s="10">
        <v>343</v>
      </c>
    </row>
    <row r="6" spans="2:15" ht="13.5">
      <c r="B6" s="37" t="s">
        <v>4</v>
      </c>
      <c r="C6" s="5" t="s">
        <v>2</v>
      </c>
      <c r="D6" s="6">
        <v>775</v>
      </c>
      <c r="E6" s="6">
        <v>775</v>
      </c>
      <c r="F6" s="6">
        <v>780</v>
      </c>
      <c r="G6" s="6">
        <v>775</v>
      </c>
      <c r="H6" s="6">
        <v>775</v>
      </c>
      <c r="I6" s="6">
        <v>775</v>
      </c>
      <c r="J6" s="6">
        <v>777</v>
      </c>
      <c r="K6" s="6">
        <v>779</v>
      </c>
      <c r="L6" s="6">
        <v>776</v>
      </c>
      <c r="M6" s="6">
        <v>777</v>
      </c>
      <c r="N6" s="6">
        <v>775</v>
      </c>
      <c r="O6" s="7">
        <v>764</v>
      </c>
    </row>
    <row r="7" spans="2:15" ht="14.25" thickBot="1">
      <c r="B7" s="38"/>
      <c r="C7" s="8" t="s">
        <v>0</v>
      </c>
      <c r="D7" s="9">
        <v>344</v>
      </c>
      <c r="E7" s="9">
        <v>344</v>
      </c>
      <c r="F7" s="9">
        <v>347</v>
      </c>
      <c r="G7" s="9">
        <v>344</v>
      </c>
      <c r="H7" s="9">
        <v>345</v>
      </c>
      <c r="I7" s="9">
        <v>346</v>
      </c>
      <c r="J7" s="9">
        <v>349</v>
      </c>
      <c r="K7" s="9">
        <v>350</v>
      </c>
      <c r="L7" s="9">
        <v>350</v>
      </c>
      <c r="M7" s="9">
        <v>351</v>
      </c>
      <c r="N7" s="9">
        <v>350</v>
      </c>
      <c r="O7" s="10">
        <v>343</v>
      </c>
    </row>
    <row r="8" spans="2:15" ht="13.5">
      <c r="B8" s="37" t="s">
        <v>5</v>
      </c>
      <c r="C8" s="5" t="s">
        <v>2</v>
      </c>
      <c r="D8" s="6">
        <v>1800</v>
      </c>
      <c r="E8" s="6">
        <v>1794</v>
      </c>
      <c r="F8" s="6">
        <v>1795</v>
      </c>
      <c r="G8" s="6">
        <v>1792</v>
      </c>
      <c r="H8" s="6">
        <v>1788</v>
      </c>
      <c r="I8" s="6">
        <v>1778</v>
      </c>
      <c r="J8" s="6">
        <v>1777</v>
      </c>
      <c r="K8" s="6">
        <v>1783</v>
      </c>
      <c r="L8" s="6">
        <v>1780</v>
      </c>
      <c r="M8" s="6">
        <v>1770</v>
      </c>
      <c r="N8" s="6">
        <v>1766</v>
      </c>
      <c r="O8" s="7">
        <v>1746</v>
      </c>
    </row>
    <row r="9" spans="2:15" ht="14.25" thickBot="1">
      <c r="B9" s="38"/>
      <c r="C9" s="8" t="s">
        <v>0</v>
      </c>
      <c r="D9" s="9">
        <v>668</v>
      </c>
      <c r="E9" s="9">
        <v>667</v>
      </c>
      <c r="F9" s="9">
        <v>667</v>
      </c>
      <c r="G9" s="9">
        <v>669</v>
      </c>
      <c r="H9" s="9">
        <v>670</v>
      </c>
      <c r="I9" s="9">
        <v>668</v>
      </c>
      <c r="J9" s="9">
        <v>666</v>
      </c>
      <c r="K9" s="9">
        <v>670</v>
      </c>
      <c r="L9" s="9">
        <v>672</v>
      </c>
      <c r="M9" s="9">
        <v>670</v>
      </c>
      <c r="N9" s="9">
        <v>666</v>
      </c>
      <c r="O9" s="10">
        <v>666</v>
      </c>
    </row>
    <row r="10" spans="2:15" ht="13.5">
      <c r="B10" s="37" t="s">
        <v>6</v>
      </c>
      <c r="C10" s="5" t="s">
        <v>2</v>
      </c>
      <c r="D10" s="6">
        <v>9710</v>
      </c>
      <c r="E10" s="6">
        <v>9714</v>
      </c>
      <c r="F10" s="6">
        <v>9730</v>
      </c>
      <c r="G10" s="6">
        <v>9738</v>
      </c>
      <c r="H10" s="6">
        <v>9736</v>
      </c>
      <c r="I10" s="6">
        <v>9715</v>
      </c>
      <c r="J10" s="6">
        <v>9723</v>
      </c>
      <c r="K10" s="6">
        <v>9690</v>
      </c>
      <c r="L10" s="6">
        <v>9698</v>
      </c>
      <c r="M10" s="6">
        <v>9709</v>
      </c>
      <c r="N10" s="6">
        <v>9724</v>
      </c>
      <c r="O10" s="7">
        <v>9654</v>
      </c>
    </row>
    <row r="11" spans="2:15" ht="14.25" thickBot="1">
      <c r="B11" s="38"/>
      <c r="C11" s="8" t="s">
        <v>0</v>
      </c>
      <c r="D11" s="9">
        <v>4243</v>
      </c>
      <c r="E11" s="9">
        <v>4247</v>
      </c>
      <c r="F11" s="9">
        <v>4255</v>
      </c>
      <c r="G11" s="9">
        <v>4263</v>
      </c>
      <c r="H11" s="9">
        <v>4261</v>
      </c>
      <c r="I11" s="9">
        <v>4243</v>
      </c>
      <c r="J11" s="9">
        <v>4247</v>
      </c>
      <c r="K11" s="9">
        <v>4225</v>
      </c>
      <c r="L11" s="9">
        <v>4231</v>
      </c>
      <c r="M11" s="9">
        <v>4242</v>
      </c>
      <c r="N11" s="9">
        <v>4243</v>
      </c>
      <c r="O11" s="10">
        <v>4239</v>
      </c>
    </row>
    <row r="12" spans="2:15" ht="13.5">
      <c r="B12" s="37" t="s">
        <v>7</v>
      </c>
      <c r="C12" s="5" t="s">
        <v>2</v>
      </c>
      <c r="D12" s="6">
        <v>4293</v>
      </c>
      <c r="E12" s="6">
        <v>4280</v>
      </c>
      <c r="F12" s="6">
        <v>4282</v>
      </c>
      <c r="G12" s="6">
        <v>4278</v>
      </c>
      <c r="H12" s="6">
        <v>4284</v>
      </c>
      <c r="I12" s="6">
        <v>4275</v>
      </c>
      <c r="J12" s="6">
        <v>4278</v>
      </c>
      <c r="K12" s="6">
        <v>4272</v>
      </c>
      <c r="L12" s="6">
        <v>4265</v>
      </c>
      <c r="M12" s="6">
        <v>4258</v>
      </c>
      <c r="N12" s="6">
        <v>4267</v>
      </c>
      <c r="O12" s="7">
        <v>4260</v>
      </c>
    </row>
    <row r="13" spans="2:15" ht="14.25" thickBot="1">
      <c r="B13" s="38"/>
      <c r="C13" s="8" t="s">
        <v>0</v>
      </c>
      <c r="D13" s="9">
        <v>1654</v>
      </c>
      <c r="E13" s="9">
        <v>1647</v>
      </c>
      <c r="F13" s="9">
        <v>1654</v>
      </c>
      <c r="G13" s="9">
        <v>1648</v>
      </c>
      <c r="H13" s="9">
        <v>1649</v>
      </c>
      <c r="I13" s="9">
        <v>1644</v>
      </c>
      <c r="J13" s="9">
        <v>1650</v>
      </c>
      <c r="K13" s="9">
        <v>1648</v>
      </c>
      <c r="L13" s="9">
        <v>1649</v>
      </c>
      <c r="M13" s="9">
        <v>1646</v>
      </c>
      <c r="N13" s="9">
        <v>1663</v>
      </c>
      <c r="O13" s="10">
        <v>1660</v>
      </c>
    </row>
    <row r="14" spans="2:15" ht="13.5">
      <c r="B14" s="37" t="s">
        <v>8</v>
      </c>
      <c r="C14" s="5" t="s">
        <v>2</v>
      </c>
      <c r="D14" s="6">
        <v>10371</v>
      </c>
      <c r="E14" s="6">
        <v>10373</v>
      </c>
      <c r="F14" s="6">
        <v>10360</v>
      </c>
      <c r="G14" s="6">
        <v>10373</v>
      </c>
      <c r="H14" s="6">
        <v>10415</v>
      </c>
      <c r="I14" s="6">
        <v>10420</v>
      </c>
      <c r="J14" s="6">
        <v>10404</v>
      </c>
      <c r="K14" s="6">
        <v>10410</v>
      </c>
      <c r="L14" s="6">
        <v>10432</v>
      </c>
      <c r="M14" s="6">
        <v>10432</v>
      </c>
      <c r="N14" s="6">
        <v>10437</v>
      </c>
      <c r="O14" s="7">
        <v>10414</v>
      </c>
    </row>
    <row r="15" spans="2:15" ht="14.25" thickBot="1">
      <c r="B15" s="38"/>
      <c r="C15" s="8" t="s">
        <v>0</v>
      </c>
      <c r="D15" s="9">
        <v>3892</v>
      </c>
      <c r="E15" s="9">
        <v>3892</v>
      </c>
      <c r="F15" s="9">
        <v>3894</v>
      </c>
      <c r="G15" s="9">
        <v>3894</v>
      </c>
      <c r="H15" s="9">
        <v>3911</v>
      </c>
      <c r="I15" s="9">
        <v>3912</v>
      </c>
      <c r="J15" s="9">
        <v>3917</v>
      </c>
      <c r="K15" s="9">
        <v>3926</v>
      </c>
      <c r="L15" s="9">
        <v>3945</v>
      </c>
      <c r="M15" s="9">
        <v>3949</v>
      </c>
      <c r="N15" s="9">
        <v>3948</v>
      </c>
      <c r="O15" s="10">
        <v>3955</v>
      </c>
    </row>
    <row r="16" spans="2:15" ht="13.5">
      <c r="B16" s="37" t="s">
        <v>9</v>
      </c>
      <c r="C16" s="5" t="s">
        <v>2</v>
      </c>
      <c r="D16" s="6">
        <v>2653</v>
      </c>
      <c r="E16" s="6">
        <v>2649</v>
      </c>
      <c r="F16" s="6">
        <v>2643</v>
      </c>
      <c r="G16" s="6">
        <v>2635</v>
      </c>
      <c r="H16" s="6">
        <v>2633</v>
      </c>
      <c r="I16" s="6">
        <v>2632</v>
      </c>
      <c r="J16" s="6">
        <v>2627</v>
      </c>
      <c r="K16" s="6">
        <v>2628</v>
      </c>
      <c r="L16" s="6">
        <v>2625</v>
      </c>
      <c r="M16" s="6">
        <v>2631</v>
      </c>
      <c r="N16" s="6">
        <v>2633</v>
      </c>
      <c r="O16" s="7">
        <v>2632</v>
      </c>
    </row>
    <row r="17" spans="2:17" ht="14.25" thickBot="1">
      <c r="B17" s="38"/>
      <c r="C17" s="8" t="s">
        <v>0</v>
      </c>
      <c r="D17" s="9">
        <v>1043</v>
      </c>
      <c r="E17" s="9">
        <v>1048</v>
      </c>
      <c r="F17" s="9">
        <v>1049</v>
      </c>
      <c r="G17" s="9">
        <v>1048</v>
      </c>
      <c r="H17" s="9">
        <v>1048</v>
      </c>
      <c r="I17" s="9">
        <v>1049</v>
      </c>
      <c r="J17" s="9">
        <v>1051</v>
      </c>
      <c r="K17" s="9">
        <v>1052</v>
      </c>
      <c r="L17" s="9">
        <v>1047</v>
      </c>
      <c r="M17" s="9">
        <v>1059</v>
      </c>
      <c r="N17" s="9">
        <v>1058</v>
      </c>
      <c r="O17" s="10">
        <v>1059</v>
      </c>
      <c r="Q17" s="33"/>
    </row>
    <row r="18" spans="2:15" ht="13.5">
      <c r="B18" s="37" t="s">
        <v>10</v>
      </c>
      <c r="C18" s="5" t="s">
        <v>2</v>
      </c>
      <c r="D18" s="6">
        <v>1792</v>
      </c>
      <c r="E18" s="6">
        <v>1791</v>
      </c>
      <c r="F18" s="6">
        <v>1791</v>
      </c>
      <c r="G18" s="6">
        <v>1777</v>
      </c>
      <c r="H18" s="6">
        <v>1760</v>
      </c>
      <c r="I18" s="6">
        <v>1758</v>
      </c>
      <c r="J18" s="6">
        <v>1759</v>
      </c>
      <c r="K18" s="6">
        <v>1752</v>
      </c>
      <c r="L18" s="6">
        <v>1748</v>
      </c>
      <c r="M18" s="6">
        <v>1743</v>
      </c>
      <c r="N18" s="6">
        <v>1739</v>
      </c>
      <c r="O18" s="7">
        <v>1729</v>
      </c>
    </row>
    <row r="19" spans="2:15" ht="14.25" thickBot="1">
      <c r="B19" s="38"/>
      <c r="C19" s="8" t="s">
        <v>0</v>
      </c>
      <c r="D19" s="9">
        <v>634</v>
      </c>
      <c r="E19" s="9">
        <v>634</v>
      </c>
      <c r="F19" s="9">
        <v>635</v>
      </c>
      <c r="G19" s="9">
        <v>631</v>
      </c>
      <c r="H19" s="9">
        <v>625</v>
      </c>
      <c r="I19" s="9">
        <v>623</v>
      </c>
      <c r="J19" s="9">
        <v>620</v>
      </c>
      <c r="K19" s="9">
        <v>617</v>
      </c>
      <c r="L19" s="9">
        <v>616</v>
      </c>
      <c r="M19" s="9">
        <v>614</v>
      </c>
      <c r="N19" s="9">
        <v>617</v>
      </c>
      <c r="O19" s="10">
        <v>616</v>
      </c>
    </row>
    <row r="20" spans="2:15" ht="13.5">
      <c r="B20" s="37" t="s">
        <v>11</v>
      </c>
      <c r="C20" s="5" t="s">
        <v>2</v>
      </c>
      <c r="D20" s="6">
        <v>2950</v>
      </c>
      <c r="E20" s="6">
        <v>2939</v>
      </c>
      <c r="F20" s="6">
        <v>2933</v>
      </c>
      <c r="G20" s="6">
        <v>2937</v>
      </c>
      <c r="H20" s="6">
        <v>2941</v>
      </c>
      <c r="I20" s="6">
        <v>2952</v>
      </c>
      <c r="J20" s="6">
        <v>2942</v>
      </c>
      <c r="K20" s="6">
        <v>2937</v>
      </c>
      <c r="L20" s="6">
        <v>2935</v>
      </c>
      <c r="M20" s="6">
        <v>2927</v>
      </c>
      <c r="N20" s="6">
        <v>2920</v>
      </c>
      <c r="O20" s="7">
        <v>2911</v>
      </c>
    </row>
    <row r="21" spans="2:15" ht="14.25" thickBot="1">
      <c r="B21" s="38"/>
      <c r="C21" s="8" t="s">
        <v>0</v>
      </c>
      <c r="D21" s="9">
        <v>1138</v>
      </c>
      <c r="E21" s="9">
        <v>1135</v>
      </c>
      <c r="F21" s="9">
        <v>1130</v>
      </c>
      <c r="G21" s="9">
        <v>1130</v>
      </c>
      <c r="H21" s="9">
        <v>1133</v>
      </c>
      <c r="I21" s="9">
        <v>1139</v>
      </c>
      <c r="J21" s="9">
        <v>1135</v>
      </c>
      <c r="K21" s="9">
        <v>1139</v>
      </c>
      <c r="L21" s="9">
        <v>1141</v>
      </c>
      <c r="M21" s="9">
        <v>1138</v>
      </c>
      <c r="N21" s="9">
        <v>1136</v>
      </c>
      <c r="O21" s="10">
        <v>1132</v>
      </c>
    </row>
    <row r="22" spans="2:15" ht="13.5">
      <c r="B22" s="37" t="s">
        <v>12</v>
      </c>
      <c r="C22" s="5" t="s">
        <v>2</v>
      </c>
      <c r="D22" s="6">
        <v>3246</v>
      </c>
      <c r="E22" s="6">
        <v>3239</v>
      </c>
      <c r="F22" s="6">
        <v>3249</v>
      </c>
      <c r="G22" s="6">
        <v>3246</v>
      </c>
      <c r="H22" s="6">
        <v>3243</v>
      </c>
      <c r="I22" s="6">
        <v>3239</v>
      </c>
      <c r="J22" s="6">
        <v>3252</v>
      </c>
      <c r="K22" s="6">
        <v>3256</v>
      </c>
      <c r="L22" s="6">
        <v>3244</v>
      </c>
      <c r="M22" s="6">
        <v>3236</v>
      </c>
      <c r="N22" s="6">
        <v>3228</v>
      </c>
      <c r="O22" s="7">
        <v>3224</v>
      </c>
    </row>
    <row r="23" spans="2:15" ht="14.25" thickBot="1">
      <c r="B23" s="38"/>
      <c r="C23" s="8" t="s">
        <v>0</v>
      </c>
      <c r="D23" s="9">
        <v>1271</v>
      </c>
      <c r="E23" s="9">
        <v>1271</v>
      </c>
      <c r="F23" s="9">
        <v>1274</v>
      </c>
      <c r="G23" s="9">
        <v>1274</v>
      </c>
      <c r="H23" s="9">
        <v>1273</v>
      </c>
      <c r="I23" s="9">
        <v>1277</v>
      </c>
      <c r="J23" s="9">
        <v>1284</v>
      </c>
      <c r="K23" s="9">
        <v>1284</v>
      </c>
      <c r="L23" s="9">
        <v>1281</v>
      </c>
      <c r="M23" s="9">
        <v>1280</v>
      </c>
      <c r="N23" s="9">
        <v>1278</v>
      </c>
      <c r="O23" s="10">
        <v>1278</v>
      </c>
    </row>
    <row r="24" spans="2:15" ht="13.5">
      <c r="B24" s="37" t="s">
        <v>13</v>
      </c>
      <c r="C24" s="5" t="s">
        <v>2</v>
      </c>
      <c r="D24" s="6">
        <v>374</v>
      </c>
      <c r="E24" s="6">
        <v>373</v>
      </c>
      <c r="F24" s="6">
        <v>371</v>
      </c>
      <c r="G24" s="6">
        <v>369</v>
      </c>
      <c r="H24" s="6">
        <v>362</v>
      </c>
      <c r="I24" s="6">
        <v>362</v>
      </c>
      <c r="J24" s="6">
        <v>355</v>
      </c>
      <c r="K24" s="6">
        <v>339</v>
      </c>
      <c r="L24" s="6">
        <v>333</v>
      </c>
      <c r="M24" s="6">
        <v>327</v>
      </c>
      <c r="N24" s="6">
        <v>327</v>
      </c>
      <c r="O24" s="7">
        <v>325</v>
      </c>
    </row>
    <row r="25" spans="2:15" ht="14.25" thickBot="1">
      <c r="B25" s="38"/>
      <c r="C25" s="8" t="s">
        <v>0</v>
      </c>
      <c r="D25" s="9">
        <v>188</v>
      </c>
      <c r="E25" s="9">
        <v>188</v>
      </c>
      <c r="F25" s="9">
        <v>186</v>
      </c>
      <c r="G25" s="9">
        <v>185</v>
      </c>
      <c r="H25" s="9">
        <v>184</v>
      </c>
      <c r="I25" s="9">
        <v>184</v>
      </c>
      <c r="J25" s="9">
        <v>180</v>
      </c>
      <c r="K25" s="9">
        <v>173</v>
      </c>
      <c r="L25" s="9">
        <v>170</v>
      </c>
      <c r="M25" s="9">
        <v>168</v>
      </c>
      <c r="N25" s="9">
        <v>167</v>
      </c>
      <c r="O25" s="10">
        <v>166</v>
      </c>
    </row>
    <row r="26" spans="2:15" ht="13.5">
      <c r="B26" s="42" t="s">
        <v>14</v>
      </c>
      <c r="C26" s="5" t="s">
        <v>2</v>
      </c>
      <c r="D26" s="6">
        <v>663</v>
      </c>
      <c r="E26" s="6">
        <v>669</v>
      </c>
      <c r="F26" s="6">
        <v>667</v>
      </c>
      <c r="G26" s="6">
        <v>665</v>
      </c>
      <c r="H26" s="6">
        <v>667</v>
      </c>
      <c r="I26" s="6">
        <v>670</v>
      </c>
      <c r="J26" s="6">
        <v>669</v>
      </c>
      <c r="K26" s="6">
        <v>671</v>
      </c>
      <c r="L26" s="6">
        <v>668</v>
      </c>
      <c r="M26" s="6">
        <v>668</v>
      </c>
      <c r="N26" s="6">
        <v>666</v>
      </c>
      <c r="O26" s="7">
        <v>666</v>
      </c>
    </row>
    <row r="27" spans="2:15" ht="14.25" thickBot="1">
      <c r="B27" s="43"/>
      <c r="C27" s="8" t="s">
        <v>0</v>
      </c>
      <c r="D27" s="9">
        <v>326</v>
      </c>
      <c r="E27" s="9">
        <v>330</v>
      </c>
      <c r="F27" s="9">
        <v>330</v>
      </c>
      <c r="G27" s="9">
        <v>330</v>
      </c>
      <c r="H27" s="9">
        <v>330</v>
      </c>
      <c r="I27" s="9">
        <v>332</v>
      </c>
      <c r="J27" s="9">
        <v>332</v>
      </c>
      <c r="K27" s="9">
        <v>333</v>
      </c>
      <c r="L27" s="9">
        <v>333</v>
      </c>
      <c r="M27" s="9">
        <v>333</v>
      </c>
      <c r="N27" s="9">
        <v>333</v>
      </c>
      <c r="O27" s="10">
        <v>333</v>
      </c>
    </row>
    <row r="28" spans="2:15" ht="13.5">
      <c r="B28" s="37" t="s">
        <v>15</v>
      </c>
      <c r="C28" s="5" t="s">
        <v>2</v>
      </c>
      <c r="D28" s="6">
        <v>1676</v>
      </c>
      <c r="E28" s="6">
        <v>1680</v>
      </c>
      <c r="F28" s="6">
        <v>1673</v>
      </c>
      <c r="G28" s="6">
        <v>1672</v>
      </c>
      <c r="H28" s="6">
        <v>1658</v>
      </c>
      <c r="I28" s="6">
        <v>1655</v>
      </c>
      <c r="J28" s="6">
        <v>1651</v>
      </c>
      <c r="K28" s="6">
        <v>1651</v>
      </c>
      <c r="L28" s="6">
        <v>1655</v>
      </c>
      <c r="M28" s="6">
        <v>1653</v>
      </c>
      <c r="N28" s="6">
        <v>1651</v>
      </c>
      <c r="O28" s="7">
        <v>1647</v>
      </c>
    </row>
    <row r="29" spans="2:15" ht="14.25" thickBot="1">
      <c r="B29" s="38"/>
      <c r="C29" s="8" t="s">
        <v>0</v>
      </c>
      <c r="D29" s="9">
        <v>564</v>
      </c>
      <c r="E29" s="9">
        <v>567</v>
      </c>
      <c r="F29" s="9">
        <v>565</v>
      </c>
      <c r="G29" s="9">
        <v>564</v>
      </c>
      <c r="H29" s="9">
        <v>556</v>
      </c>
      <c r="I29" s="9">
        <v>556</v>
      </c>
      <c r="J29" s="9">
        <v>556</v>
      </c>
      <c r="K29" s="9">
        <v>557</v>
      </c>
      <c r="L29" s="9">
        <v>555</v>
      </c>
      <c r="M29" s="9">
        <v>557</v>
      </c>
      <c r="N29" s="9">
        <v>557</v>
      </c>
      <c r="O29" s="10">
        <v>558</v>
      </c>
    </row>
    <row r="30" spans="2:15" ht="13.5">
      <c r="B30" s="37" t="s">
        <v>16</v>
      </c>
      <c r="C30" s="5" t="s">
        <v>2</v>
      </c>
      <c r="D30" s="6">
        <v>2432</v>
      </c>
      <c r="E30" s="6">
        <v>2426</v>
      </c>
      <c r="F30" s="6">
        <v>2420</v>
      </c>
      <c r="G30" s="6">
        <v>2420</v>
      </c>
      <c r="H30" s="6">
        <v>2406</v>
      </c>
      <c r="I30" s="6">
        <v>2404</v>
      </c>
      <c r="J30" s="6">
        <v>2390</v>
      </c>
      <c r="K30" s="6">
        <v>2386</v>
      </c>
      <c r="L30" s="6">
        <v>2381</v>
      </c>
      <c r="M30" s="6">
        <v>2378</v>
      </c>
      <c r="N30" s="6">
        <v>2374</v>
      </c>
      <c r="O30" s="7">
        <v>2354</v>
      </c>
    </row>
    <row r="31" spans="2:15" ht="14.25" thickBot="1">
      <c r="B31" s="38"/>
      <c r="C31" s="8" t="s">
        <v>0</v>
      </c>
      <c r="D31" s="9">
        <v>827</v>
      </c>
      <c r="E31" s="9">
        <v>830</v>
      </c>
      <c r="F31" s="9">
        <v>828</v>
      </c>
      <c r="G31" s="9">
        <v>829</v>
      </c>
      <c r="H31" s="9">
        <v>827</v>
      </c>
      <c r="I31" s="9">
        <v>826</v>
      </c>
      <c r="J31" s="9">
        <v>822</v>
      </c>
      <c r="K31" s="9">
        <v>823</v>
      </c>
      <c r="L31" s="9">
        <v>822</v>
      </c>
      <c r="M31" s="9">
        <v>822</v>
      </c>
      <c r="N31" s="9">
        <v>821</v>
      </c>
      <c r="O31" s="10">
        <v>817</v>
      </c>
    </row>
    <row r="32" spans="2:15" ht="13.5">
      <c r="B32" s="37" t="s">
        <v>17</v>
      </c>
      <c r="C32" s="5" t="s">
        <v>2</v>
      </c>
      <c r="D32" s="6">
        <v>3970</v>
      </c>
      <c r="E32" s="6">
        <v>3967</v>
      </c>
      <c r="F32" s="6">
        <v>3965</v>
      </c>
      <c r="G32" s="6">
        <v>3957</v>
      </c>
      <c r="H32" s="6">
        <v>3956</v>
      </c>
      <c r="I32" s="6">
        <v>3948</v>
      </c>
      <c r="J32" s="6">
        <v>3954</v>
      </c>
      <c r="K32" s="6">
        <v>3944</v>
      </c>
      <c r="L32" s="6">
        <v>3935</v>
      </c>
      <c r="M32" s="6">
        <v>3936</v>
      </c>
      <c r="N32" s="6">
        <v>3941</v>
      </c>
      <c r="O32" s="7">
        <v>3917</v>
      </c>
    </row>
    <row r="33" spans="2:15" ht="14.25" thickBot="1">
      <c r="B33" s="38"/>
      <c r="C33" s="8" t="s">
        <v>0</v>
      </c>
      <c r="D33" s="9">
        <v>1308</v>
      </c>
      <c r="E33" s="9">
        <v>1311</v>
      </c>
      <c r="F33" s="9">
        <v>1312</v>
      </c>
      <c r="G33" s="9">
        <v>1311</v>
      </c>
      <c r="H33" s="9">
        <v>1313</v>
      </c>
      <c r="I33" s="9">
        <v>1314</v>
      </c>
      <c r="J33" s="9">
        <v>1319</v>
      </c>
      <c r="K33" s="9">
        <v>1316</v>
      </c>
      <c r="L33" s="9">
        <v>1314</v>
      </c>
      <c r="M33" s="9">
        <v>1317</v>
      </c>
      <c r="N33" s="9">
        <v>1315</v>
      </c>
      <c r="O33" s="10">
        <v>1310</v>
      </c>
    </row>
    <row r="34" spans="2:15" ht="13.5">
      <c r="B34" s="37" t="s">
        <v>18</v>
      </c>
      <c r="C34" s="5" t="s">
        <v>2</v>
      </c>
      <c r="D34" s="6">
        <v>683</v>
      </c>
      <c r="E34" s="6">
        <v>682</v>
      </c>
      <c r="F34" s="6">
        <v>681</v>
      </c>
      <c r="G34" s="6">
        <v>657</v>
      </c>
      <c r="H34" s="6">
        <v>646</v>
      </c>
      <c r="I34" s="6">
        <v>637</v>
      </c>
      <c r="J34" s="6">
        <v>636</v>
      </c>
      <c r="K34" s="6">
        <v>626</v>
      </c>
      <c r="L34" s="6">
        <v>626</v>
      </c>
      <c r="M34" s="6">
        <v>624</v>
      </c>
      <c r="N34" s="6">
        <v>621</v>
      </c>
      <c r="O34" s="7">
        <v>613</v>
      </c>
    </row>
    <row r="35" spans="2:15" ht="14.25" thickBot="1">
      <c r="B35" s="41"/>
      <c r="C35" s="18" t="s">
        <v>0</v>
      </c>
      <c r="D35" s="19">
        <v>253</v>
      </c>
      <c r="E35" s="19">
        <v>252</v>
      </c>
      <c r="F35" s="19">
        <v>253</v>
      </c>
      <c r="G35" s="19">
        <v>248</v>
      </c>
      <c r="H35" s="19">
        <v>242</v>
      </c>
      <c r="I35" s="19">
        <v>237</v>
      </c>
      <c r="J35" s="19">
        <v>236</v>
      </c>
      <c r="K35" s="19">
        <v>231</v>
      </c>
      <c r="L35" s="19">
        <v>232</v>
      </c>
      <c r="M35" s="19">
        <v>231</v>
      </c>
      <c r="N35" s="19">
        <v>231</v>
      </c>
      <c r="O35" s="20">
        <v>229</v>
      </c>
    </row>
    <row r="36" spans="2:15" ht="13.5">
      <c r="B36" s="37" t="s">
        <v>19</v>
      </c>
      <c r="C36" s="5" t="s">
        <v>2</v>
      </c>
      <c r="D36" s="6">
        <v>2967</v>
      </c>
      <c r="E36" s="6">
        <v>2969</v>
      </c>
      <c r="F36" s="6">
        <v>2961</v>
      </c>
      <c r="G36" s="6">
        <v>2952</v>
      </c>
      <c r="H36" s="6">
        <v>2941</v>
      </c>
      <c r="I36" s="6">
        <v>2936</v>
      </c>
      <c r="J36" s="6">
        <v>2934</v>
      </c>
      <c r="K36" s="6">
        <v>2945</v>
      </c>
      <c r="L36" s="6">
        <v>2937</v>
      </c>
      <c r="M36" s="21">
        <v>2929</v>
      </c>
      <c r="N36" s="6">
        <v>2926</v>
      </c>
      <c r="O36" s="7">
        <v>2912</v>
      </c>
    </row>
    <row r="37" spans="2:15" ht="14.25" thickBot="1">
      <c r="B37" s="38"/>
      <c r="C37" s="8" t="s">
        <v>0</v>
      </c>
      <c r="D37" s="9">
        <v>1214</v>
      </c>
      <c r="E37" s="9">
        <v>1214</v>
      </c>
      <c r="F37" s="9">
        <v>1210</v>
      </c>
      <c r="G37" s="9">
        <v>1210</v>
      </c>
      <c r="H37" s="9">
        <v>1201</v>
      </c>
      <c r="I37" s="9">
        <v>1199</v>
      </c>
      <c r="J37" s="9">
        <v>1200</v>
      </c>
      <c r="K37" s="9">
        <v>1205</v>
      </c>
      <c r="L37" s="9">
        <v>1201</v>
      </c>
      <c r="M37" s="22">
        <v>1200</v>
      </c>
      <c r="N37" s="9">
        <v>1199</v>
      </c>
      <c r="O37" s="10">
        <v>1196</v>
      </c>
    </row>
    <row r="38" spans="2:15" ht="13.5">
      <c r="B38" s="37" t="s">
        <v>20</v>
      </c>
      <c r="C38" s="5" t="s">
        <v>2</v>
      </c>
      <c r="D38" s="6">
        <v>1848</v>
      </c>
      <c r="E38" s="6">
        <v>1842</v>
      </c>
      <c r="F38" s="6">
        <v>1841</v>
      </c>
      <c r="G38" s="6">
        <v>1822</v>
      </c>
      <c r="H38" s="6">
        <v>1803</v>
      </c>
      <c r="I38" s="6">
        <v>1784</v>
      </c>
      <c r="J38" s="6">
        <v>1774</v>
      </c>
      <c r="K38" s="6">
        <v>1776</v>
      </c>
      <c r="L38" s="6">
        <v>1770</v>
      </c>
      <c r="M38" s="6">
        <v>1773</v>
      </c>
      <c r="N38" s="6">
        <v>1764</v>
      </c>
      <c r="O38" s="7">
        <v>1757</v>
      </c>
    </row>
    <row r="39" spans="2:15" ht="14.25" thickBot="1">
      <c r="B39" s="38"/>
      <c r="C39" s="8" t="s">
        <v>0</v>
      </c>
      <c r="D39" s="9">
        <v>731</v>
      </c>
      <c r="E39" s="9">
        <v>729</v>
      </c>
      <c r="F39" s="9">
        <v>727</v>
      </c>
      <c r="G39" s="9">
        <v>727</v>
      </c>
      <c r="H39" s="9">
        <v>717</v>
      </c>
      <c r="I39" s="9">
        <v>710</v>
      </c>
      <c r="J39" s="9">
        <v>705</v>
      </c>
      <c r="K39" s="9">
        <v>716</v>
      </c>
      <c r="L39" s="9">
        <v>715</v>
      </c>
      <c r="M39" s="9">
        <v>711</v>
      </c>
      <c r="N39" s="9">
        <v>706</v>
      </c>
      <c r="O39" s="10">
        <v>707</v>
      </c>
    </row>
    <row r="40" spans="2:15" ht="13.5">
      <c r="B40" s="37" t="s">
        <v>21</v>
      </c>
      <c r="C40" s="5" t="s">
        <v>2</v>
      </c>
      <c r="D40" s="6">
        <v>1363</v>
      </c>
      <c r="E40" s="6">
        <v>1361</v>
      </c>
      <c r="F40" s="6">
        <v>1358</v>
      </c>
      <c r="G40" s="6">
        <v>1350</v>
      </c>
      <c r="H40" s="6">
        <v>1347</v>
      </c>
      <c r="I40" s="6">
        <v>1346</v>
      </c>
      <c r="J40" s="6">
        <v>1345</v>
      </c>
      <c r="K40" s="6">
        <v>1348</v>
      </c>
      <c r="L40" s="6">
        <v>1346</v>
      </c>
      <c r="M40" s="6">
        <v>1341</v>
      </c>
      <c r="N40" s="6">
        <v>1341</v>
      </c>
      <c r="O40" s="7">
        <v>1327</v>
      </c>
    </row>
    <row r="41" spans="2:15" ht="14.25" thickBot="1">
      <c r="B41" s="38"/>
      <c r="C41" s="8" t="s">
        <v>0</v>
      </c>
      <c r="D41" s="9">
        <v>593</v>
      </c>
      <c r="E41" s="9">
        <v>594</v>
      </c>
      <c r="F41" s="9">
        <v>592</v>
      </c>
      <c r="G41" s="9">
        <v>591</v>
      </c>
      <c r="H41" s="9">
        <v>593</v>
      </c>
      <c r="I41" s="9">
        <v>592</v>
      </c>
      <c r="J41" s="9">
        <v>591</v>
      </c>
      <c r="K41" s="9">
        <v>590</v>
      </c>
      <c r="L41" s="9">
        <v>590</v>
      </c>
      <c r="M41" s="9">
        <v>589</v>
      </c>
      <c r="N41" s="32">
        <v>589</v>
      </c>
      <c r="O41" s="10">
        <v>585</v>
      </c>
    </row>
    <row r="42" spans="2:15" ht="13.5">
      <c r="B42" s="39" t="s">
        <v>1</v>
      </c>
      <c r="C42" s="2" t="s">
        <v>2</v>
      </c>
      <c r="D42" s="3">
        <f aca="true" t="shared" si="0" ref="D42:I43">SUM(D40+D38+D36+D34+D32+D30+D28+D26+D24+D22+D20+D18+D16+D14+D12+D10+D8+D6+D4)</f>
        <v>54481</v>
      </c>
      <c r="E42" s="3">
        <f t="shared" si="0"/>
        <v>54435</v>
      </c>
      <c r="F42" s="3">
        <f t="shared" si="0"/>
        <v>54412</v>
      </c>
      <c r="G42" s="3">
        <f t="shared" si="0"/>
        <v>54325</v>
      </c>
      <c r="H42" s="3">
        <f t="shared" si="0"/>
        <v>54269</v>
      </c>
      <c r="I42" s="3">
        <f t="shared" si="0"/>
        <v>54190</v>
      </c>
      <c r="J42" s="3">
        <f aca="true" t="shared" si="1" ref="J42:O43">SUM(J40+J38+J36+J34+J32+J30+J28+J26+J24+J22+J20+J18+J16+J14+J12+J10+J8+J6+J4)</f>
        <v>54152</v>
      </c>
      <c r="K42" s="3">
        <f t="shared" si="1"/>
        <v>54099</v>
      </c>
      <c r="L42" s="3">
        <f t="shared" si="1"/>
        <v>54056</v>
      </c>
      <c r="M42" s="3">
        <f t="shared" si="1"/>
        <v>54013</v>
      </c>
      <c r="N42" s="3">
        <f t="shared" si="1"/>
        <v>53996</v>
      </c>
      <c r="O42" s="14">
        <f t="shared" si="1"/>
        <v>53743</v>
      </c>
    </row>
    <row r="43" spans="2:15" ht="14.25" thickBot="1">
      <c r="B43" s="40"/>
      <c r="C43" s="15" t="s">
        <v>0</v>
      </c>
      <c r="D43" s="16">
        <f t="shared" si="0"/>
        <v>21238</v>
      </c>
      <c r="E43" s="16">
        <f t="shared" si="0"/>
        <v>21248</v>
      </c>
      <c r="F43" s="16">
        <f t="shared" si="0"/>
        <v>21256</v>
      </c>
      <c r="G43" s="16">
        <f t="shared" si="0"/>
        <v>21243</v>
      </c>
      <c r="H43" s="16">
        <f t="shared" si="0"/>
        <v>21225</v>
      </c>
      <c r="I43" s="16">
        <f t="shared" si="0"/>
        <v>21197</v>
      </c>
      <c r="J43" s="16">
        <f t="shared" si="1"/>
        <v>21206</v>
      </c>
      <c r="K43" s="16">
        <f t="shared" si="1"/>
        <v>21202</v>
      </c>
      <c r="L43" s="16">
        <f t="shared" si="1"/>
        <v>21208</v>
      </c>
      <c r="M43" s="16">
        <f t="shared" si="1"/>
        <v>21224</v>
      </c>
      <c r="N43" s="16">
        <f t="shared" si="1"/>
        <v>21222</v>
      </c>
      <c r="O43" s="17">
        <f>SUM(O41+O39+O37+O35+O33+O31+O29+O27+O25+O23+O21+O19+O17+O15+O13+O11+O9+O7+O5)</f>
        <v>21192</v>
      </c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36" t="s">
        <v>36</v>
      </c>
      <c r="L44" s="36"/>
      <c r="M44" s="36"/>
      <c r="N44" s="36"/>
      <c r="O44" s="36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22">
    <mergeCell ref="B1:C1"/>
    <mergeCell ref="B22:B23"/>
    <mergeCell ref="B24:B25"/>
    <mergeCell ref="B10:B11"/>
    <mergeCell ref="B12:B13"/>
    <mergeCell ref="B14:B15"/>
    <mergeCell ref="B16:B17"/>
    <mergeCell ref="B18:B19"/>
    <mergeCell ref="B20:B21"/>
    <mergeCell ref="B4:B5"/>
    <mergeCell ref="B6:B7"/>
    <mergeCell ref="B8:B9"/>
    <mergeCell ref="B36:B37"/>
    <mergeCell ref="B26:B27"/>
    <mergeCell ref="B28:B29"/>
    <mergeCell ref="B30:B31"/>
    <mergeCell ref="K44:O44"/>
    <mergeCell ref="B40:B41"/>
    <mergeCell ref="B42:B43"/>
    <mergeCell ref="B32:B33"/>
    <mergeCell ref="B34:B35"/>
    <mergeCell ref="B38:B39"/>
  </mergeCells>
  <printOptions/>
  <pageMargins left="1.1811023622047245" right="0.1968503937007874" top="0.1968503937007874" bottom="0.2755905511811024" header="0.196850393700787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足立　祐子</cp:lastModifiedBy>
  <cp:lastPrinted>2018-04-04T01:08:05Z</cp:lastPrinted>
  <dcterms:created xsi:type="dcterms:W3CDTF">2007-04-09T05:37:01Z</dcterms:created>
  <dcterms:modified xsi:type="dcterms:W3CDTF">2018-04-04T01:08:07Z</dcterms:modified>
  <cp:category/>
  <cp:version/>
  <cp:contentType/>
  <cp:contentStatus/>
</cp:coreProperties>
</file>